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gurs\Desktop\"/>
    </mc:Choice>
  </mc:AlternateContent>
  <xr:revisionPtr revIDLastSave="0" documentId="13_ncr:1_{DB3493D2-1452-44E3-AAC8-7D2450227C92}" xr6:coauthVersionLast="47" xr6:coauthVersionMax="47" xr10:uidLastSave="{00000000-0000-0000-0000-000000000000}"/>
  <bookViews>
    <workbookView xWindow="-108" yWindow="-108" windowWidth="23256" windowHeight="12576" tabRatio="903" firstSheet="8" activeTab="10" xr2:uid="{00000000-000D-0000-FFFF-FFFF00000000}"/>
  </bookViews>
  <sheets>
    <sheet name="TEMEL MUHASEBE" sheetId="1" r:id="rId1"/>
    <sheet name="MESLEKİ GELİŞİM ATÖLYESİ" sheetId="2" r:id="rId2"/>
    <sheet name="MESLEKİ MATEMATİK" sheetId="3" r:id="rId3"/>
    <sheet name="GENEL MUHASEBE" sheetId="4" r:id="rId4"/>
    <sheet name="EKONOMİ" sheetId="5" r:id="rId5"/>
    <sheet name="TEMEL HUKUK" sheetId="6" r:id="rId6"/>
    <sheet name="GİRİŞİMCİLİK VE İŞLETME YÖNETİM" sheetId="7" r:id="rId7"/>
    <sheet name="VERGİ VE BEYANNAMELER" sheetId="8" r:id="rId8"/>
    <sheet name="ŞİRKETLER MUHASEBESİ" sheetId="9" r:id="rId9"/>
    <sheet name="MALİYET MUHASEBESİ" sheetId="10" r:id="rId10"/>
    <sheet name="İŞ VE SOSYAL GÜVENLİK HUKUKU" sheetId="11" r:id="rId11"/>
    <sheet name="FİNANSAL OKURYAZARLIK" sheetId="12" r:id="rId12"/>
    <sheet name="BANKACILIK " sheetId="13" r:id="rId13"/>
    <sheet name="HALKLA İLİŞKİLER VE İLETİŞİM" sheetId="14" r:id="rId14"/>
  </sheets>
  <definedNames>
    <definedName name="_Hlk147278238" localSheetId="0">'TEMEL MUHASEBE'!#REF!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4" l="1"/>
  <c r="Q18" i="14"/>
  <c r="R18" i="14"/>
  <c r="S18" i="14"/>
  <c r="T18" i="14"/>
  <c r="U18" i="14"/>
  <c r="V18" i="14"/>
  <c r="W18" i="14"/>
  <c r="X18" i="14"/>
  <c r="O18" i="14"/>
  <c r="F18" i="14"/>
  <c r="G18" i="14"/>
  <c r="H18" i="14"/>
  <c r="I18" i="14"/>
  <c r="J18" i="14"/>
  <c r="K18" i="14"/>
  <c r="L18" i="14"/>
  <c r="M18" i="14"/>
  <c r="N18" i="14"/>
  <c r="E18" i="14"/>
  <c r="J25" i="13"/>
  <c r="K25" i="13"/>
  <c r="M25" i="13"/>
  <c r="F25" i="13"/>
  <c r="G25" i="13"/>
  <c r="H25" i="13"/>
  <c r="I25" i="13"/>
  <c r="P25" i="13"/>
  <c r="Q25" i="13"/>
  <c r="R25" i="13"/>
  <c r="S25" i="13"/>
  <c r="T25" i="13"/>
  <c r="U25" i="13"/>
  <c r="V25" i="13"/>
  <c r="W25" i="13"/>
  <c r="X25" i="13"/>
  <c r="O25" i="13"/>
  <c r="L25" i="13"/>
  <c r="N25" i="13"/>
  <c r="E25" i="13"/>
  <c r="X21" i="12"/>
  <c r="Y21" i="12"/>
  <c r="Q21" i="12"/>
  <c r="R21" i="12"/>
  <c r="S21" i="12"/>
  <c r="T21" i="12"/>
  <c r="U21" i="12"/>
  <c r="V21" i="12"/>
  <c r="W21" i="12"/>
  <c r="P21" i="12"/>
  <c r="G21" i="12"/>
  <c r="H21" i="12"/>
  <c r="I21" i="12"/>
  <c r="J21" i="12"/>
  <c r="K21" i="12"/>
  <c r="L21" i="12"/>
  <c r="M21" i="12"/>
  <c r="N21" i="12"/>
  <c r="O21" i="12"/>
  <c r="F21" i="12"/>
  <c r="N20" i="11"/>
  <c r="O20" i="11"/>
  <c r="P20" i="11"/>
  <c r="Q20" i="11"/>
  <c r="R20" i="11"/>
  <c r="S20" i="11"/>
  <c r="T20" i="11"/>
  <c r="U20" i="11"/>
  <c r="V20" i="11"/>
  <c r="M20" i="11"/>
  <c r="D20" i="11"/>
  <c r="E20" i="11"/>
  <c r="F20" i="11"/>
  <c r="G20" i="11"/>
  <c r="H20" i="11"/>
  <c r="I20" i="11"/>
  <c r="J20" i="11"/>
  <c r="K20" i="11"/>
  <c r="L20" i="11"/>
  <c r="C20" i="11"/>
  <c r="M27" i="10"/>
  <c r="N27" i="10"/>
  <c r="O27" i="10"/>
  <c r="P27" i="10"/>
  <c r="Q27" i="10"/>
  <c r="R27" i="10"/>
  <c r="S27" i="10"/>
  <c r="T27" i="10"/>
  <c r="U27" i="10"/>
  <c r="V27" i="10"/>
  <c r="D27" i="10"/>
  <c r="E27" i="10"/>
  <c r="F27" i="10"/>
  <c r="G27" i="10"/>
  <c r="H27" i="10"/>
  <c r="I27" i="10"/>
  <c r="J27" i="10"/>
  <c r="K27" i="10"/>
  <c r="L27" i="10"/>
  <c r="C27" i="10"/>
  <c r="N27" i="9"/>
  <c r="O27" i="9"/>
  <c r="P27" i="9"/>
  <c r="Q27" i="9"/>
  <c r="R27" i="9"/>
  <c r="S27" i="9"/>
  <c r="T27" i="9"/>
  <c r="U27" i="9"/>
  <c r="V27" i="9"/>
  <c r="M27" i="9"/>
  <c r="D27" i="9"/>
  <c r="E27" i="9"/>
  <c r="F27" i="9"/>
  <c r="G27" i="9"/>
  <c r="H27" i="9"/>
  <c r="I27" i="9"/>
  <c r="J27" i="9"/>
  <c r="K27" i="9"/>
  <c r="L27" i="9"/>
  <c r="C27" i="9"/>
  <c r="D11" i="8"/>
  <c r="E11" i="8"/>
  <c r="F11" i="8"/>
  <c r="G11" i="8"/>
  <c r="H11" i="8"/>
  <c r="I11" i="8"/>
  <c r="J11" i="8"/>
  <c r="K11" i="8"/>
  <c r="L11" i="8"/>
  <c r="C11" i="8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E20" i="6" l="1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D20" i="6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C26" i="5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E22" i="4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C26" i="3"/>
  <c r="P22" i="2"/>
  <c r="Q22" i="2"/>
  <c r="R22" i="2"/>
  <c r="S22" i="2"/>
  <c r="T22" i="2"/>
  <c r="U22" i="2"/>
  <c r="V22" i="2"/>
  <c r="D22" i="2"/>
  <c r="E22" i="2"/>
  <c r="F22" i="2"/>
  <c r="G22" i="2"/>
  <c r="H22" i="2"/>
  <c r="I22" i="2"/>
  <c r="J22" i="2"/>
  <c r="K22" i="2"/>
  <c r="L22" i="2"/>
  <c r="M22" i="2"/>
  <c r="N22" i="2"/>
  <c r="O22" i="2"/>
  <c r="C22" i="2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C19" i="1"/>
</calcChain>
</file>

<file path=xl/sharedStrings.xml><?xml version="1.0" encoding="utf-8"?>
<sst xmlns="http://schemas.openxmlformats.org/spreadsheetml/2006/main" count="652" uniqueCount="251">
  <si>
    <t xml:space="preserve"> 1.DÖNEM 9. SINIF TEMEL MUHASEBE DERSİ KONU SORU DAĞILIM TABLOSU</t>
  </si>
  <si>
    <t>Okul Genelinde Yapılacak</t>
  </si>
  <si>
    <t>Ortak Sınav</t>
  </si>
  <si>
    <t>1.Senaryo</t>
  </si>
  <si>
    <t>2.Senaryo</t>
  </si>
  <si>
    <t>3.Senaryo</t>
  </si>
  <si>
    <t>KAZANIMLAR</t>
  </si>
  <si>
    <t>DEFTER VE BELGELER</t>
  </si>
  <si>
    <t>TTK ve VUK’a göre ticari defter ve belgelerin teminini açıklar.</t>
  </si>
  <si>
    <t>VERGİ DAİRESİ VE BELEDİYE İŞLEMLERİ</t>
  </si>
  <si>
    <t>Belediye Kanunu’na göre belediye ile ilgili işlemleri yapar.</t>
  </si>
  <si>
    <t>ÇALIŞMA VE SOSYAL GÜVENLİK</t>
  </si>
  <si>
    <t>TTK ve VUK’a göre ticaret sicili ile ilgili işlemleri yapar.</t>
  </si>
  <si>
    <t>Mesleki kuruluşların mevzuatına göre mesleki kuruluş ile ilgili işlemleri yapar.</t>
  </si>
  <si>
    <t>SOSYAL GÜVENLİK İŞLEMLERİ</t>
  </si>
  <si>
    <t>Sosyal Güvenlik Kanunu ve bağlı mevzuata göre bir işverene bağlı olarak işçi statüsünde çalışanların işlemlerini yapar.</t>
  </si>
  <si>
    <t>Sosyal Güvenlik Kanunu ve bağlı mevzuata göre bağımsız çalışanlar ile ilgili işlemleri yaparak belgeleri düzenler.</t>
  </si>
  <si>
    <t>FATURA VE FATURA YERİNE GEÇEN BELGELER</t>
  </si>
  <si>
    <t>Sosyal Güvenlik Kanunu ve bağlı mevzuata göre devlet memuru statüsünde çalışanlar işlemleri yaparak belgeleri düzenler.</t>
  </si>
  <si>
    <t>VUK, TTK, KDV Kanunu ve bağlı mevzuata göre perakende satış belgelerini düzenler.</t>
  </si>
  <si>
    <t>VUK, TTK, KDV Kanunu ve bağlı mevzuata göre fatura ve irsaliye düzenler.</t>
  </si>
  <si>
    <t xml:space="preserve">ÖĞRENME ALANI
(ÜNİTE ADI)
(TEMA)
</t>
  </si>
  <si>
    <t>Okul Genelinde Yapılacak Ortak Sınav</t>
  </si>
  <si>
    <t>1. Sınav</t>
  </si>
  <si>
    <t>2. Sınav</t>
  </si>
  <si>
    <t>1.DÖNEM 9.SINIF MESLEKİ GELİŞİM DERSİ KONU SORU DAĞILIM TABLOSU</t>
  </si>
  <si>
    <t>MESLEK ETİĞİ VE AHİLİK</t>
  </si>
  <si>
    <t>Meslek etiği ve ahilik ile ilgili temel kavramları (meslek etiği, ahilik, ahlak, etik vb.) ve ahilik ilkelerini açıklar.</t>
  </si>
  <si>
    <t>Ahiliğin toplum düzenindeki yerini ve iş hayatına katkılarını açıklar.</t>
  </si>
  <si>
    <t>Meslek etiği ve ahilik ile ilgili grup çalışmasındaki deneyimlerinden yola çıkarak iletişim engellerini açıklar.</t>
  </si>
  <si>
    <t>Gözlem ve deneyimlerinden yola çıkarak meslek etiği ile ilgili problemleri tanımlar.</t>
  </si>
  <si>
    <t>Meslek etiği ve ahilik ile ilgili verilen problem durumlarını eleştirel okuma ile analiz eder.</t>
  </si>
  <si>
    <t>İŞ SAĞLIĞI VE GÜVENLİĞİ</t>
  </si>
  <si>
    <t>İş yerinde sağlık ve güvenliği tehdit eden unsurları ve giderici tedbirleri açıklar.</t>
  </si>
  <si>
    <t>İş yerinde ortaya çıkabilecek kaza, yaralanma ve yangınlara karşı alınması gereken tedbirleri açıklar.</t>
  </si>
  <si>
    <t>İSG ile ilgili bir metindeki problem durumunu eleştirel okuma ile analiz eder.</t>
  </si>
  <si>
    <t>Meslek hastalıklarının sebeplerini, alınması gereken önlemleri açıklar.</t>
  </si>
  <si>
    <t>İSG ile ilgili bir problemin çözümü için neden sonuç ilişkisi ile çözüm üretir.</t>
  </si>
  <si>
    <t>TEKNOLOJİK GELİŞMELER VE ENDÜSTRİYEL DÖNÜŞÜM</t>
  </si>
  <si>
    <t>Teknolojik gelişmeler ve endüstriyel dönüşüm ile ilgili kavramları açıklar.</t>
  </si>
  <si>
    <t>Geçmişten günümüze endüstriyel değişimin ve dönüşümün tarihsel gelişimini açıklar.</t>
  </si>
  <si>
    <t>Teknolojik gelişmeler ve endüstriyel dönüşüm ile ilgili farklı fikirleri ve düşünceleri dikkate alır.</t>
  </si>
  <si>
    <t>Teknolojik gelişmeler ve endüstriyel dönüşüm ile ilgili problemleri çözer.</t>
  </si>
  <si>
    <t>1.DÖNEM 9. SINIF MESLEKİ MATEMETİK  DERSİ KONU SORU DAĞILIM TABLOSU</t>
  </si>
  <si>
    <t>MESLEKİ MATEMATİK ARİTMETİĞİ</t>
  </si>
  <si>
    <t>1.DÖNEM 10. SINIF GENEL MUHASEBE DERSİ KONU SORU DAĞILIM TABLOSU</t>
  </si>
  <si>
    <t>MUHASEBE HAKKINDA GENEL BİLGİLER</t>
  </si>
  <si>
    <t>TÜRKİYEDE TEK DÜZEN MUHASEBE SİSTEMİ</t>
  </si>
  <si>
    <t xml:space="preserve">Tek düzen muhasebe sisteminin amaç ve kapsamını açıklar. </t>
  </si>
  <si>
    <t>Tek düzen muhasebe sisteminde usül ve esasları uygular.</t>
  </si>
  <si>
    <t>MUHASEBE SÜRECİ</t>
  </si>
  <si>
    <t>Açılış bilançosu düzenler.</t>
  </si>
  <si>
    <t>Muhasebe defterlerine kayıt işlemlerini yapar.</t>
  </si>
  <si>
    <t>Aylık mizanların düzenlenmesi işlemlerini yapar. Envanter işkemlerini yapar.</t>
  </si>
  <si>
    <t>Gelir tablosunun düzenlenmesi işlemlerini yapar.Gelir ve gider (sonuç) hesaplarının kapatılması işlemlerini yapar.</t>
  </si>
  <si>
    <t>Kesin mizan düzenlenmsi işllemlerini yapar. Kapanış bilançosu düzenlenmesi işlemlerini yapar.</t>
  </si>
  <si>
    <t>Bilanço hesaplarının kapatılması işlemlerini yapar. Yeni döneme ilişkin hesapların açılması işlemlerini yapar.</t>
  </si>
  <si>
    <t>AKTİF KARAKTERLİ HESAPLAR</t>
  </si>
  <si>
    <t>Muhasebe sistemi uygulama genel tebliğine uygun olarak dönen varlık hesap hareketlerini ve envanter işlemlerini yaparak kaydeder.</t>
  </si>
  <si>
    <t>1.DÖNEM 10.SINIF EKONOMİ DERSİ KONU SORU DAĞILIM TABLOSU</t>
  </si>
  <si>
    <t>EKONOMİYE GİRİŞ</t>
  </si>
  <si>
    <t>Ekonomi biliminin insana ilişkin temel varsayımını açıklar.</t>
  </si>
  <si>
    <t>Ekonomi konusunu ve amacını açıklar.</t>
  </si>
  <si>
    <t>Ekonomik sistemi örneklerle  açıklar.</t>
  </si>
  <si>
    <t>Kıtlıkve Tüketim kavramını örneklerle açıklar.</t>
  </si>
  <si>
    <t>Üretim kavramını açıklayarak üretim faktörlerini sıralar.</t>
  </si>
  <si>
    <t>Tarım ve sanayi kavramlarını açıklar.</t>
  </si>
  <si>
    <t xml:space="preserve">Fayda kavramını örneklerle açıklar. </t>
  </si>
  <si>
    <t>PİYASA MEKANİZMASI: TALEP, ARZ VE FİYAT OLUŞUMU</t>
  </si>
  <si>
    <t xml:space="preserve">Fiyat oluşumunu etkileyen faktörleri açıklar Piyasa denge fiyatını grafikle gösterir.  </t>
  </si>
  <si>
    <t xml:space="preserve">Rekabet ile fiyat arasındaki ilişkiyi  grafikle gösterir.  </t>
  </si>
  <si>
    <t xml:space="preserve">Piyasa yapılarını açıklayarak bu yapıların farklılıklarını ortaya koyar. </t>
  </si>
  <si>
    <t>1. SINAV</t>
  </si>
  <si>
    <t>2. SINAV</t>
  </si>
  <si>
    <t>1.DÖNEM 10.SINIF TEMEL HUKUK DERSİ KONU SORU DAĞILIM TABLOSU</t>
  </si>
  <si>
    <t>HUKUKA GİRİŞ</t>
  </si>
  <si>
    <t xml:space="preserve">Hukuk kavramını açıklar. </t>
  </si>
  <si>
    <t xml:space="preserve">Kişi kavramını açıklar. </t>
  </si>
  <si>
    <t>Kişi türleri belirterek, açıklar.</t>
  </si>
  <si>
    <t xml:space="preserve">Mülkiyet kavramını açıklar. </t>
  </si>
  <si>
    <t>BORÇLAR HUKUKU</t>
  </si>
  <si>
    <t xml:space="preserve">Borç Kavramını açıklar. </t>
  </si>
  <si>
    <t>Borcu doğuran olayı belirterek, açıklar.</t>
  </si>
  <si>
    <t>Borcun ifası (yerine getirilmesi) açıklar.</t>
  </si>
  <si>
    <t xml:space="preserve">Borçla ilgili diğer kavramları ilişkilendirerek açıklar. </t>
  </si>
  <si>
    <t>SÖZLEŞME ÇEŞİTLERİ</t>
  </si>
  <si>
    <t xml:space="preserve">Sözleşme kavramını açıklar. </t>
  </si>
  <si>
    <t>1.DÖNEM  11.  SINIF GİRİŞİMCİLİK VE İŞLETME YÖNETİMİ DERSİ KONU SORU DAĞILIM TABLOSU</t>
  </si>
  <si>
    <t>GİRİŞİMCİLİK</t>
  </si>
  <si>
    <t>Türkiye'de girişimcilik üzerinde durur.</t>
  </si>
  <si>
    <t>İŞLETME YÖNETİMİ</t>
  </si>
  <si>
    <t xml:space="preserve"> 1.DÖNEM 11. SINIF VERGİ VE BEYANNAMELER DERSİ KONU SORU DAĞILIM TABLOSU</t>
  </si>
  <si>
    <t>VERGİ</t>
  </si>
  <si>
    <t>Vergi kavramıyla ilgili bilgileri açıklar.</t>
  </si>
  <si>
    <t>Vergi türlerini açıklar.</t>
  </si>
  <si>
    <t>Vergi suç ve cezalarını açıklar.</t>
  </si>
  <si>
    <t>BEYANNAMELER</t>
  </si>
  <si>
    <t>Katma değer vergisi beyannamesini düzenler.</t>
  </si>
  <si>
    <t xml:space="preserve"> 1.DÖNEM 11.SINIF ŞİRKETLER MUHASEBESİ DERSİ KONU SORU DAĞILIM TABLOSU</t>
  </si>
  <si>
    <t>ŞİRKETLER HAKKINDA GENEL BİLGİLER</t>
  </si>
  <si>
    <t>Şirket kavramını açıklar.</t>
  </si>
  <si>
    <t>Şirketin unsurlarını açıklar.</t>
  </si>
  <si>
    <t>Şirketlerin sınıflandırılmasını açıklar.</t>
  </si>
  <si>
    <t>Şirketler Muhasebesi kavramını açıklar.</t>
  </si>
  <si>
    <t>KOLEKTİF ŞİRKETLER</t>
  </si>
  <si>
    <t>Kolektif şirketin tanımı açıklar.</t>
  </si>
  <si>
    <t>Kolektif şirketin özelliklerini sıralar.</t>
  </si>
  <si>
    <t>Kolektif şirketin kuruluş işlemlerini açıklar.</t>
  </si>
  <si>
    <t xml:space="preserve">Kuruluş İşlemlerinin Muhasebe Kayıtlarını yapar. </t>
  </si>
  <si>
    <t>Sermaye değişiklikleri ve muhasebe kayıtlarını yapar.</t>
  </si>
  <si>
    <t xml:space="preserve">Kolektif şirketlerde kar ve zarar dağıtımını yapar. </t>
  </si>
  <si>
    <t>KOMANDİT ŞİRKETLER</t>
  </si>
  <si>
    <t>Komandit Şirketin tanımını açıklar.</t>
  </si>
  <si>
    <t>Komandit şirketin özelliklerini sıralar.</t>
  </si>
  <si>
    <t>Komandit şirketin kuruluş işlemlerini açıklar.</t>
  </si>
  <si>
    <t xml:space="preserve">Kuruluş işlemlerinin muhasebe kayıtlarını yapar. </t>
  </si>
  <si>
    <t xml:space="preserve">Komandit şirketlerde kar ve zarar dağıtımını yapar. </t>
  </si>
  <si>
    <t>SERMAYE ŞİRKETLERİ</t>
  </si>
  <si>
    <t>Anonim şirket ve özelliklerini açıklar.</t>
  </si>
  <si>
    <t>Limited şirketler ve özelliklerini açıklar.</t>
  </si>
  <si>
    <t>Sermayesi paylara bölünmüş komandit şirketleri açıklar.</t>
  </si>
  <si>
    <t>Sermaye şirketlerinde sözleşme hazırlar.</t>
  </si>
  <si>
    <t>1.DÖNEM 11.SINIF MALİYET MUHASEBESİ DERSİ KONU SORU DAĞILIM TABLOSU</t>
  </si>
  <si>
    <t>ÜRÜN VE HİZMET MALİYETİ</t>
  </si>
  <si>
    <t>Maliyet muhasebesinin amacı açıklanır.</t>
  </si>
  <si>
    <t>Gider, harcama, maliyet ve zarar kavramları açıklanır.</t>
  </si>
  <si>
    <t>Giderler sınıflandırılır.</t>
  </si>
  <si>
    <t>Giderler çeşitlerine göre sınıflandırılır.</t>
  </si>
  <si>
    <t>Giderler ürünlere yüklenmesine göre sınıflandırılır.</t>
  </si>
  <si>
    <t>Giderler faaliyet hacimlerine göre sınıflandırılır.</t>
  </si>
  <si>
    <t>Maliyet hesaplama yöntemleri açıklanır.</t>
  </si>
  <si>
    <t>Üretim maliyeti ve unsurları açıklanır.</t>
  </si>
  <si>
    <t>İlk madde ve malzeme giderleri açıklanır.</t>
  </si>
  <si>
    <t>İşçilik giderleri açıklanır.</t>
  </si>
  <si>
    <t>Genel üretim giderleri açıklanır.</t>
  </si>
  <si>
    <t>Gider yeri kavramı açıklanır.</t>
  </si>
  <si>
    <t>Giderlerin 1. dağıtımı yapılır.</t>
  </si>
  <si>
    <t>Giderlerin 2. dağıtımı yapılır.</t>
  </si>
  <si>
    <t>Giderlerin 3. dağıtımı yapılır.</t>
  </si>
  <si>
    <t>Üretim işletmeleri için üretim maliyeti ve birim maliyet hesaplanır.</t>
  </si>
  <si>
    <t>Hizmet işletmeleri için toplam maliyet hesaplanır.</t>
  </si>
  <si>
    <t>Üretim ve hizmet işletmeleri için satışların maliyeti tablosu düzenlenir.</t>
  </si>
  <si>
    <t>1.DÖNEM 11. SINIF İŞ VE SOSYAL GÜVENLİK HUKUKU   DERSİ KONU SORU DAĞILIM TABLOSU</t>
  </si>
  <si>
    <t>İŞ HUKUKU</t>
  </si>
  <si>
    <t>İş Hukuku kavramını açıklar</t>
  </si>
  <si>
    <t>İş Hukukunun konusunun kapsadığı alanı açıklar.</t>
  </si>
  <si>
    <t xml:space="preserve"> İş Hukukunun Kaynaklarını açıklar</t>
  </si>
  <si>
    <t>BİREYSEL İŞ HUKUKU</t>
  </si>
  <si>
    <t>İş Kanununun Uygulandığı Alanları ve İstisnaları açıklar.</t>
  </si>
  <si>
    <t xml:space="preserve">İş Sözleşmesini, unsurlarını,özelliklerini ve türlerini açıklar. </t>
  </si>
  <si>
    <t>Çalışma Sürelerini açıklar.</t>
  </si>
  <si>
    <t>1.DÖNEM 11. SINIF FİNANSAL OKURYAZARLIK DERSİ (SEÇMELİ) KONU SORU DAĞILIM TABLOSU</t>
  </si>
  <si>
    <t>FİNANSAL OKURYAZARLIK</t>
  </si>
  <si>
    <t>Finansal okuryazarlık ile ilişkili kavramları açıklar.</t>
  </si>
  <si>
    <t>Finansal okuryazarlık ile ilgili diğer kavramları açıklar.</t>
  </si>
  <si>
    <t>Finansal okuryazarlık kavramını açıklar.</t>
  </si>
  <si>
    <t>Finansal okuryazarlığı etkileyen faktörleri açıklar.</t>
  </si>
  <si>
    <t>Finansal okuryazar bireyin özelliklerini açıklar.</t>
  </si>
  <si>
    <t>TÜRKİYE'DE VE DÜNYADA FİNANSAL OKURYAZARLIK ÇALIŞMALARI</t>
  </si>
  <si>
    <t>Türkiye’de finansal okuryazarlık çalışmalarını açıklar.</t>
  </si>
  <si>
    <t>Dünyadaki finansal okuryazarlık çalışmalarını açıklar.</t>
  </si>
  <si>
    <t>TÜKETİM KAVRAMI</t>
  </si>
  <si>
    <t>İhtiyaç kavramını açıklar.</t>
  </si>
  <si>
    <t>Abraham Maslow'un ihtiyaçlar hiyerarşisini açıklar.</t>
  </si>
  <si>
    <t>Tüketim kavramı açıklar.</t>
  </si>
  <si>
    <t>Tüketim çılgınlığını açıklar.</t>
  </si>
  <si>
    <t>Tüketici haklarını açıklar.</t>
  </si>
  <si>
    <t>1.DÖNEM 11. SINIF BANKACILIK DERSİ  (SEÇMELİ)  KONU SORU DAĞILIM TABLOSU</t>
  </si>
  <si>
    <t>BANKACILIK İLE İLGİLİ TEMEL BİLGİLER</t>
  </si>
  <si>
    <t>BANKA İŞLEMLERİ</t>
  </si>
  <si>
    <t>Bankacılık İşlemlerini açıklar.</t>
  </si>
  <si>
    <t>İLETİŞİM BİLGİSİ</t>
  </si>
  <si>
    <t>İletişim ve önemini açıklar.</t>
  </si>
  <si>
    <t>İletişim türlerini açıklar.</t>
  </si>
  <si>
    <t>ETKİN İLETİŞİM</t>
  </si>
  <si>
    <t>Dinleme kavramı, önemi ve dinleme sürecinin aşamalarını açıklar.</t>
  </si>
  <si>
    <t>Dinlemenin türleri ve etkili dinlemenin kurallarını açıklar.</t>
  </si>
  <si>
    <t>Algıda seçicilik, sosyal algılama kavramları ve etkileyen faktörleri açıklar.</t>
  </si>
  <si>
    <t>İletişim engellerini fark eder ve ortadan kaldırır.</t>
  </si>
  <si>
    <t>TTK ve VUK’a göre ticari defter ve belgeleri tasdik, saklama, ibraz işlemlerini açıklar.</t>
  </si>
  <si>
    <t>İş sağlığı ve güvenliği tedbirleri doğrultusunda dosyalama sistemlerine göre evrak takibini yaparak arşivler.</t>
  </si>
  <si>
    <t>TTK ve VUK’a göre vergi dairesi ile ilgili işlemleri yapar.</t>
  </si>
  <si>
    <t xml:space="preserve">Çalışma ve sosyal güvenlik ile ilgili mevzuata göre bakanlık işlemlerini yapar. </t>
  </si>
  <si>
    <t>Muhasebe ve hesap kavramlarını açıklar.</t>
  </si>
  <si>
    <t>Temel mali tabloları düzenler.</t>
  </si>
  <si>
    <t>Tüketim kavramını örneklerle açıklar.</t>
  </si>
  <si>
    <t>Kaynaklar ile ihtiyaçlar arasındaki dengesizliği örneklendirir.</t>
  </si>
  <si>
    <t>Türkiyenin ekonomik sorunlarını ile ilgili örneklerle açıklar.</t>
  </si>
  <si>
    <t>İhtiyaç kavramını örneklerle açıklar.</t>
  </si>
  <si>
    <t xml:space="preserve"> Varolan İmkanların Kullanımnı ve Maslow'un İhtiyaçlar Hiyerarşisini örneklerle açıklar.</t>
  </si>
  <si>
    <t>Mal Ve Hizmet arasındaki ilişkiyi örneklerle açıklar.</t>
  </si>
  <si>
    <t>Gelir kavramını örneklerle açıklar.</t>
  </si>
  <si>
    <t>Talep kavramını ve talebe etki eden faktörleri örneklerle açıklar. Arz kavramını ve arza etki eden faktörleri örneklerle açıklar.</t>
  </si>
  <si>
    <t>Eksik rekabet kavramını açıklar.</t>
  </si>
  <si>
    <t>Toplumsal hayatı düzenleyen kuralları belirterek açıklar.</t>
  </si>
  <si>
    <t>Hukukun bölümlerini sınıflandırarak, açıklar.</t>
  </si>
  <si>
    <t>Hukukun kaynaklarını belirterek açıklar.</t>
  </si>
  <si>
    <t>Borcun sona ermesini açıklar.</t>
  </si>
  <si>
    <t>Girişimcilik kavramını açıklar.</t>
  </si>
  <si>
    <t>Girişimcilik Türleri, gelişim süreci ve önemini açıklar.</t>
  </si>
  <si>
    <t>Girişimcilik ve yaratıcılık kavramını açıklar.</t>
  </si>
  <si>
    <t>Girişimcilik ve yaenilikçilik (inovasyon) kavramını açıklar.</t>
  </si>
  <si>
    <t>Başarılı girişimcilik özelliklerini açıklar.</t>
  </si>
  <si>
    <t>Nasıl girişimci olunur fikri üzerinde durur.</t>
  </si>
  <si>
    <t>Girişimci olmanın şekillerini sıralar.</t>
  </si>
  <si>
    <t>Girişimcilerin sorumluluklarını sıralar.</t>
  </si>
  <si>
    <t>Girişimcilerin Karşılaştıkları problemleri açıklar.</t>
  </si>
  <si>
    <t>Giderler fonksiyonlarına göre sınflandırılır.</t>
  </si>
  <si>
    <t>Para ile ilgili genel bilgileri açıklar.</t>
  </si>
  <si>
    <t>Finansal sistem ve bankaları açıklar.</t>
  </si>
  <si>
    <t>Banka ile ilgili genel bilgileri açıklar.</t>
  </si>
  <si>
    <t>Bankacılıkta müşteri ilişkileri yönetimini açıklar.</t>
  </si>
  <si>
    <t>Bankacılıkta etik kuralları açıklar.</t>
  </si>
  <si>
    <r>
      <t>Bankacılıkta hizmet pazarlamayı açıklar.</t>
    </r>
    <r>
      <rPr>
        <sz val="10"/>
        <color rgb="FFFF0000"/>
        <rFont val="Times New Roman"/>
        <family val="1"/>
        <charset val="162"/>
      </rPr>
      <t xml:space="preserve">  </t>
    </r>
  </si>
  <si>
    <t xml:space="preserve">Bankacılıkta hizmet pazarlamayı açıklar.  </t>
  </si>
  <si>
    <r>
      <t xml:space="preserve">Banka işlemleri ile ilgili temel kavramları açıklar. </t>
    </r>
    <r>
      <rPr>
        <sz val="10"/>
        <color rgb="FFFF0000"/>
        <rFont val="Times New Roman"/>
        <family val="1"/>
        <charset val="162"/>
      </rPr>
      <t xml:space="preserve">                                                               </t>
    </r>
  </si>
  <si>
    <t xml:space="preserve">Banka işlemleri ile ilgili temel kavramları açıklar.                                                                   </t>
  </si>
  <si>
    <t>Banka işlemleri ile ilgili temel kavramları açıklar.</t>
  </si>
  <si>
    <t>İletişim süreci ve öğelerini açıklar.</t>
  </si>
  <si>
    <t>Empati kavramı ve ilişkili olduğu alanları açıklar.</t>
  </si>
  <si>
    <t>İletişimde soru sorma, soru çeşitleri, cevap verme ve hayır diyebilme iletişim engellerini açıklar.</t>
  </si>
  <si>
    <t>İSG kurallarına uygun çalışmayı öğrenir.</t>
  </si>
  <si>
    <t>Matematik kurallarına göre kolay hesaplama tekniklerini uygular.</t>
  </si>
  <si>
    <t>Matematik kurallarına göre yüzde ve binde hesaplarını yapar.</t>
  </si>
  <si>
    <t>Matematik kurallarına göre oran ve orantıyı hesaplar.</t>
  </si>
  <si>
    <t>Girişimcilikle İlgili Temel Kavramları açıklar.</t>
  </si>
  <si>
    <t>Maliyet ve finansal muhasebe arasındaki farkı açıklar.</t>
  </si>
  <si>
    <t xml:space="preserve"> İş Hukukunun ilkelerini öğrenir.</t>
  </si>
  <si>
    <t>İş Hukukunun İlkelerini öğrenir ve açıklar.</t>
  </si>
  <si>
    <t>İşçi, işveren, işveren vekili ve alt işveren vekili kavramlarını açıklar.</t>
  </si>
  <si>
    <t xml:space="preserve"> İşyerinin tanımı ve işverenin işyeri ile ilgili yükümlülüklerini öğrenir.</t>
  </si>
  <si>
    <t xml:space="preserve"> İşyerinin kapatılması ve devredilmesini açıklar.</t>
  </si>
  <si>
    <t>İş hukukunun ülkemizdeki gelişimini öğrenir.</t>
  </si>
  <si>
    <t>Dünyadaki tarihsel gelişimini öğrenir.</t>
  </si>
  <si>
    <t>4.Senaryo</t>
  </si>
  <si>
    <t>5.Senaryo</t>
  </si>
  <si>
    <t>6.Senaryo</t>
  </si>
  <si>
    <t>7.Senaryo</t>
  </si>
  <si>
    <t>8.Senaryo</t>
  </si>
  <si>
    <t>9.Senaryo</t>
  </si>
  <si>
    <t>10.Senaryo</t>
  </si>
  <si>
    <t>TOPLAM</t>
  </si>
  <si>
    <t>Okul Genelinde Yapılacak 
Ortak Sınav</t>
  </si>
  <si>
    <t xml:space="preserve">2024-2025 EĞİTİM ÖĞRETİM YILI MUHASEBE VE FİNANSMAN ALANI MUHASEBE </t>
  </si>
  <si>
    <t xml:space="preserve">2024-2025 EĞİTİM ÖĞRETİM YILI MUHASEBE VE FİNANSMAN ALANI MUHASEBE DALI </t>
  </si>
  <si>
    <t>2024-2025 EĞİTİM ÖĞRETİM YILI MUHASEBE VE FİNANSMAN ALANI MUHASEBE DALI</t>
  </si>
  <si>
    <t>KİŞİ, HUKUKİ EHLİYET VE MÜLKİYET KAVRAMLARI</t>
  </si>
  <si>
    <t>İşletme Kavramını, amaçlarını önemini ve fonksiyonlarını açıklar.</t>
  </si>
  <si>
    <t>2024-2025 EĞİTİM ÖĞRETİM YILI  MUHASEBE VE FİNANSMAN ALANI MUHASEBE DALI</t>
  </si>
  <si>
    <t xml:space="preserve">2024-2025 EĞİTİM ÖĞRETİM YILI  MUHASEBE VE FİNANSMAN ALANI MUHASEBE DALI </t>
  </si>
  <si>
    <t xml:space="preserve"> 1.DÖNEM 12. SINIF HALKLA İLİŞKİLER VE İLETİŞİM  (SEÇMELİ)  DERSİ KONU SORU DAĞILIM TABLOSU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</si>
</sst>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8"/>
      <color rgb="FF000000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7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EEBF6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5" fillId="0" borderId="9" xfId="0" applyFont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0" fontId="4" fillId="7" borderId="30" xfId="0" applyFont="1" applyFill="1" applyBorder="1" applyAlignment="1">
      <alignment horizontal="center" vertical="center" textRotation="90" wrapText="1"/>
    </xf>
    <xf numFmtId="0" fontId="4" fillId="7" borderId="30" xfId="0" applyFont="1" applyFill="1" applyBorder="1" applyAlignment="1">
      <alignment horizontal="center" vertical="center"/>
    </xf>
    <xf numFmtId="0" fontId="8" fillId="7" borderId="30" xfId="0" applyFont="1" applyFill="1" applyBorder="1"/>
    <xf numFmtId="0" fontId="4" fillId="8" borderId="9" xfId="0" applyFont="1" applyFill="1" applyBorder="1" applyAlignment="1">
      <alignment horizontal="center" vertical="center" textRotation="90" wrapText="1"/>
    </xf>
    <xf numFmtId="0" fontId="5" fillId="8" borderId="9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 textRotation="90" wrapText="1"/>
    </xf>
    <xf numFmtId="0" fontId="4" fillId="8" borderId="30" xfId="0" applyFont="1" applyFill="1" applyBorder="1" applyAlignment="1">
      <alignment horizontal="center" vertical="center" textRotation="90" wrapText="1"/>
    </xf>
    <xf numFmtId="0" fontId="2" fillId="8" borderId="30" xfId="0" applyFont="1" applyFill="1" applyBorder="1" applyAlignment="1">
      <alignment horizontal="center" vertical="center"/>
    </xf>
    <xf numFmtId="0" fontId="8" fillId="8" borderId="30" xfId="0" applyFont="1" applyFill="1" applyBorder="1"/>
    <xf numFmtId="0" fontId="4" fillId="6" borderId="30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/>
    </xf>
    <xf numFmtId="0" fontId="8" fillId="7" borderId="35" xfId="0" applyFont="1" applyFill="1" applyBorder="1"/>
    <xf numFmtId="0" fontId="4" fillId="0" borderId="30" xfId="0" applyFont="1" applyBorder="1" applyAlignment="1">
      <alignment horizontal="right" vertical="center" wrapText="1"/>
    </xf>
    <xf numFmtId="0" fontId="4" fillId="7" borderId="35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 textRotation="90" wrapText="1"/>
    </xf>
    <xf numFmtId="0" fontId="4" fillId="8" borderId="30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8" fillId="7" borderId="32" xfId="0" applyFont="1" applyFill="1" applyBorder="1"/>
    <xf numFmtId="0" fontId="8" fillId="8" borderId="32" xfId="0" applyFont="1" applyFill="1" applyBorder="1"/>
    <xf numFmtId="0" fontId="8" fillId="7" borderId="39" xfId="0" applyFont="1" applyFill="1" applyBorder="1"/>
    <xf numFmtId="0" fontId="8" fillId="7" borderId="30" xfId="0" applyFont="1" applyFill="1" applyBorder="1" applyAlignment="1">
      <alignment horizontal="center"/>
    </xf>
    <xf numFmtId="0" fontId="2" fillId="8" borderId="30" xfId="0" applyFont="1" applyFill="1" applyBorder="1" applyAlignment="1">
      <alignment vertical="center"/>
    </xf>
    <xf numFmtId="0" fontId="8" fillId="8" borderId="3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0" borderId="30" xfId="0" applyFont="1" applyBorder="1"/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6" borderId="33" xfId="0" applyFont="1" applyFill="1" applyBorder="1" applyAlignment="1">
      <alignment horizontal="center" vertical="center" textRotation="90" wrapText="1"/>
    </xf>
    <xf numFmtId="0" fontId="4" fillId="8" borderId="33" xfId="0" applyFont="1" applyFill="1" applyBorder="1" applyAlignment="1">
      <alignment horizontal="center" vertical="center" textRotation="90" wrapText="1"/>
    </xf>
    <xf numFmtId="0" fontId="4" fillId="10" borderId="33" xfId="0" applyFont="1" applyFill="1" applyBorder="1" applyAlignment="1">
      <alignment horizontal="center" vertical="center" textRotation="90" wrapText="1"/>
    </xf>
    <xf numFmtId="0" fontId="4" fillId="10" borderId="30" xfId="0" applyFont="1" applyFill="1" applyBorder="1" applyAlignment="1">
      <alignment horizontal="center" vertical="center"/>
    </xf>
    <xf numFmtId="0" fontId="8" fillId="10" borderId="30" xfId="0" applyFont="1" applyFill="1" applyBorder="1"/>
    <xf numFmtId="0" fontId="4" fillId="10" borderId="38" xfId="0" applyFont="1" applyFill="1" applyBorder="1" applyAlignment="1">
      <alignment horizontal="center" vertical="center" textRotation="90" wrapText="1"/>
    </xf>
    <xf numFmtId="0" fontId="4" fillId="7" borderId="34" xfId="0" applyFont="1" applyFill="1" applyBorder="1" applyAlignment="1">
      <alignment horizontal="center" vertical="center" textRotation="90" wrapText="1"/>
    </xf>
    <xf numFmtId="0" fontId="8" fillId="7" borderId="34" xfId="0" applyFont="1" applyFill="1" applyBorder="1"/>
    <xf numFmtId="0" fontId="9" fillId="8" borderId="30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 textRotation="90" wrapText="1"/>
    </xf>
    <xf numFmtId="0" fontId="8" fillId="6" borderId="30" xfId="0" applyFont="1" applyFill="1" applyBorder="1" applyAlignment="1">
      <alignment horizontal="center"/>
    </xf>
    <xf numFmtId="0" fontId="8" fillId="6" borderId="30" xfId="0" applyFont="1" applyFill="1" applyBorder="1"/>
    <xf numFmtId="0" fontId="8" fillId="10" borderId="32" xfId="0" applyFont="1" applyFill="1" applyBorder="1"/>
    <xf numFmtId="0" fontId="8" fillId="10" borderId="30" xfId="0" applyFont="1" applyFill="1" applyBorder="1" applyAlignment="1">
      <alignment horizontal="center" vertical="center"/>
    </xf>
    <xf numFmtId="0" fontId="8" fillId="10" borderId="34" xfId="0" applyFont="1" applyFill="1" applyBorder="1" applyAlignment="1">
      <alignment horizontal="center" vertical="center"/>
    </xf>
    <xf numFmtId="0" fontId="8" fillId="10" borderId="34" xfId="0" applyFont="1" applyFill="1" applyBorder="1"/>
    <xf numFmtId="0" fontId="4" fillId="10" borderId="33" xfId="0" applyFont="1" applyFill="1" applyBorder="1" applyAlignment="1">
      <alignment horizontal="center" vertical="center"/>
    </xf>
    <xf numFmtId="0" fontId="8" fillId="10" borderId="33" xfId="0" applyFont="1" applyFill="1" applyBorder="1"/>
    <xf numFmtId="0" fontId="8" fillId="10" borderId="36" xfId="0" applyFont="1" applyFill="1" applyBorder="1"/>
    <xf numFmtId="0" fontId="4" fillId="8" borderId="33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 textRotation="90" wrapText="1"/>
    </xf>
    <xf numFmtId="0" fontId="0" fillId="10" borderId="30" xfId="0" applyFill="1" applyBorder="1"/>
    <xf numFmtId="0" fontId="4" fillId="10" borderId="34" xfId="0" applyFont="1" applyFill="1" applyBorder="1" applyAlignment="1">
      <alignment horizontal="center" vertical="center" textRotation="90" wrapText="1"/>
    </xf>
    <xf numFmtId="0" fontId="4" fillId="10" borderId="30" xfId="0" applyFont="1" applyFill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4" fillId="11" borderId="9" xfId="0" applyFont="1" applyFill="1" applyBorder="1" applyAlignment="1">
      <alignment horizontal="center" vertical="center" textRotation="90" wrapText="1"/>
    </xf>
    <xf numFmtId="0" fontId="4" fillId="11" borderId="9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8" fillId="11" borderId="30" xfId="0" applyFont="1" applyFill="1" applyBorder="1" applyAlignment="1">
      <alignment horizontal="center"/>
    </xf>
    <xf numFmtId="0" fontId="4" fillId="0" borderId="30" xfId="0" applyFont="1" applyBorder="1" applyAlignment="1">
      <alignment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8" fillId="10" borderId="30" xfId="0" applyFont="1" applyFill="1" applyBorder="1" applyAlignment="1">
      <alignment horizontal="center"/>
    </xf>
    <xf numFmtId="0" fontId="8" fillId="10" borderId="34" xfId="0" applyFont="1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8" fillId="9" borderId="30" xfId="0" applyFont="1" applyFill="1" applyBorder="1"/>
    <xf numFmtId="0" fontId="8" fillId="0" borderId="30" xfId="0" applyFont="1" applyBorder="1" applyAlignment="1">
      <alignment horizontal="center"/>
    </xf>
    <xf numFmtId="0" fontId="8" fillId="8" borderId="30" xfId="0" applyFont="1" applyFill="1" applyBorder="1" applyAlignment="1">
      <alignment horizontal="center" vertical="center"/>
    </xf>
    <xf numFmtId="0" fontId="4" fillId="10" borderId="45" xfId="0" applyFont="1" applyFill="1" applyBorder="1" applyAlignment="1">
      <alignment horizontal="center" vertical="center" textRotation="90" wrapText="1"/>
    </xf>
    <xf numFmtId="0" fontId="4" fillId="11" borderId="30" xfId="0" applyFont="1" applyFill="1" applyBorder="1" applyAlignment="1">
      <alignment horizontal="center" vertical="center"/>
    </xf>
    <xf numFmtId="0" fontId="0" fillId="5" borderId="0" xfId="0" applyFill="1"/>
    <xf numFmtId="0" fontId="4" fillId="3" borderId="3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7" borderId="38" xfId="0" applyFont="1" applyFill="1" applyBorder="1" applyAlignment="1">
      <alignment horizontal="center" vertical="center" textRotation="90" wrapText="1"/>
    </xf>
    <xf numFmtId="0" fontId="4" fillId="7" borderId="33" xfId="0" applyFont="1" applyFill="1" applyBorder="1" applyAlignment="1">
      <alignment horizontal="center" vertical="center" textRotation="90" wrapText="1"/>
    </xf>
    <xf numFmtId="0" fontId="13" fillId="8" borderId="30" xfId="0" applyFont="1" applyFill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0" fontId="2" fillId="11" borderId="3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4" fillId="6" borderId="35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4" fillId="7" borderId="34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4" fillId="3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0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7" fillId="0" borderId="30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4" fillId="10" borderId="35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0" fontId="4" fillId="10" borderId="35" xfId="0" applyFont="1" applyFill="1" applyBorder="1" applyAlignment="1">
      <alignment horizontal="center" vertical="center" wrapText="1"/>
    </xf>
    <xf numFmtId="0" fontId="4" fillId="10" borderId="30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8" fillId="10" borderId="33" xfId="0" applyFont="1" applyFill="1" applyBorder="1" applyAlignment="1">
      <alignment horizontal="center" vertical="center"/>
    </xf>
    <xf numFmtId="0" fontId="8" fillId="10" borderId="32" xfId="0" applyFont="1" applyFill="1" applyBorder="1" applyAlignment="1">
      <alignment horizontal="center" vertical="center"/>
    </xf>
    <xf numFmtId="0" fontId="8" fillId="10" borderId="36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4" fillId="3" borderId="34" xfId="0" applyFont="1" applyFill="1" applyBorder="1" applyAlignment="1">
      <alignment horizontal="center" vertical="center"/>
    </xf>
    <xf numFmtId="0" fontId="4" fillId="10" borderId="3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11" borderId="30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42" xfId="0" applyFont="1" applyFill="1" applyBorder="1" applyAlignment="1">
      <alignment horizontal="center" vertical="center" wrapText="1"/>
    </xf>
    <xf numFmtId="0" fontId="4" fillId="10" borderId="39" xfId="0" applyFont="1" applyFill="1" applyBorder="1" applyAlignment="1">
      <alignment horizontal="center" vertical="center" wrapText="1"/>
    </xf>
    <xf numFmtId="0" fontId="4" fillId="10" borderId="47" xfId="0" applyFont="1" applyFill="1" applyBorder="1" applyAlignment="1">
      <alignment horizontal="center" vertical="center" wrapText="1"/>
    </xf>
    <xf numFmtId="0" fontId="4" fillId="8" borderId="43" xfId="0" applyFont="1" applyFill="1" applyBorder="1" applyAlignment="1">
      <alignment horizontal="center" vertical="center" wrapText="1"/>
    </xf>
    <xf numFmtId="0" fontId="4" fillId="8" borderId="46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4" fillId="8" borderId="47" xfId="0" applyFont="1" applyFill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workbookViewId="0">
      <selection sqref="A1:O1"/>
    </sheetView>
  </sheetViews>
  <sheetFormatPr defaultRowHeight="14.4" x14ac:dyDescent="0.3"/>
  <cols>
    <col min="1" max="1" width="14.109375" customWidth="1"/>
    <col min="2" max="2" width="50.6640625" bestFit="1" customWidth="1"/>
    <col min="3" max="3" width="4.5546875" customWidth="1"/>
    <col min="4" max="4" width="3" customWidth="1"/>
    <col min="5" max="5" width="3.44140625" customWidth="1"/>
    <col min="6" max="6" width="3" customWidth="1"/>
    <col min="7" max="7" width="3.109375" customWidth="1"/>
    <col min="8" max="8" width="2.6640625" customWidth="1"/>
    <col min="9" max="9" width="3.33203125" customWidth="1"/>
    <col min="10" max="10" width="3.5546875" customWidth="1"/>
    <col min="11" max="11" width="3.6640625" customWidth="1"/>
    <col min="12" max="12" width="3.109375" customWidth="1"/>
    <col min="13" max="13" width="3.33203125" customWidth="1"/>
    <col min="14" max="14" width="4.6640625" customWidth="1"/>
    <col min="15" max="15" width="4" customWidth="1"/>
    <col min="16" max="16" width="3.44140625" customWidth="1"/>
    <col min="17" max="17" width="3.5546875" customWidth="1"/>
    <col min="18" max="18" width="5.33203125" customWidth="1"/>
    <col min="19" max="19" width="3.5546875" customWidth="1"/>
    <col min="20" max="20" width="3.6640625" customWidth="1"/>
    <col min="21" max="21" width="3.88671875" customWidth="1"/>
    <col min="22" max="22" width="4" customWidth="1"/>
  </cols>
  <sheetData>
    <row r="1" spans="1:22" x14ac:dyDescent="0.3">
      <c r="A1" s="100" t="s">
        <v>244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22" ht="15" thickBot="1" x14ac:dyDescent="0.35">
      <c r="A2" s="101" t="s">
        <v>0</v>
      </c>
      <c r="B2" s="101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22" ht="27.75" customHeight="1" x14ac:dyDescent="0.3">
      <c r="A3" s="105" t="s">
        <v>21</v>
      </c>
      <c r="B3" s="102" t="s">
        <v>6</v>
      </c>
      <c r="C3" s="104" t="s">
        <v>23</v>
      </c>
      <c r="D3" s="104"/>
      <c r="E3" s="104"/>
      <c r="F3" s="104"/>
      <c r="G3" s="104"/>
      <c r="H3" s="104"/>
      <c r="I3" s="104"/>
      <c r="J3" s="104"/>
      <c r="K3" s="104"/>
      <c r="L3" s="104"/>
      <c r="M3" s="108" t="s">
        <v>24</v>
      </c>
      <c r="N3" s="108"/>
      <c r="O3" s="108"/>
      <c r="P3" s="108"/>
      <c r="Q3" s="108"/>
      <c r="R3" s="108"/>
      <c r="S3" s="108"/>
      <c r="T3" s="108"/>
      <c r="U3" s="108"/>
      <c r="V3" s="108"/>
    </row>
    <row r="4" spans="1:22" ht="27.75" customHeight="1" x14ac:dyDescent="0.3">
      <c r="A4" s="106"/>
      <c r="B4" s="102"/>
      <c r="C4" s="104" t="s">
        <v>22</v>
      </c>
      <c r="D4" s="104"/>
      <c r="E4" s="104"/>
      <c r="F4" s="104"/>
      <c r="G4" s="104"/>
      <c r="H4" s="104"/>
      <c r="I4" s="104"/>
      <c r="J4" s="104"/>
      <c r="K4" s="104"/>
      <c r="L4" s="104"/>
      <c r="M4" s="108" t="s">
        <v>22</v>
      </c>
      <c r="N4" s="108"/>
      <c r="O4" s="108"/>
      <c r="P4" s="108"/>
      <c r="Q4" s="108"/>
      <c r="R4" s="108"/>
      <c r="S4" s="108"/>
      <c r="T4" s="108"/>
      <c r="U4" s="108"/>
      <c r="V4" s="108"/>
    </row>
    <row r="5" spans="1:22" ht="54" customHeight="1" thickBot="1" x14ac:dyDescent="0.35">
      <c r="A5" s="107"/>
      <c r="B5" s="103"/>
      <c r="C5" s="10" t="s">
        <v>3</v>
      </c>
      <c r="D5" s="10" t="s">
        <v>4</v>
      </c>
      <c r="E5" s="10" t="s">
        <v>5</v>
      </c>
      <c r="F5" s="10" t="s">
        <v>234</v>
      </c>
      <c r="G5" s="10" t="s">
        <v>235</v>
      </c>
      <c r="H5" s="10" t="s">
        <v>236</v>
      </c>
      <c r="I5" s="10" t="s">
        <v>237</v>
      </c>
      <c r="J5" s="10" t="s">
        <v>238</v>
      </c>
      <c r="K5" s="10" t="s">
        <v>239</v>
      </c>
      <c r="L5" s="10" t="s">
        <v>240</v>
      </c>
      <c r="M5" s="21" t="s">
        <v>3</v>
      </c>
      <c r="N5" s="21" t="s">
        <v>4</v>
      </c>
      <c r="O5" s="21" t="s">
        <v>5</v>
      </c>
      <c r="P5" s="21" t="s">
        <v>234</v>
      </c>
      <c r="Q5" s="21" t="s">
        <v>235</v>
      </c>
      <c r="R5" s="21" t="s">
        <v>236</v>
      </c>
      <c r="S5" s="21" t="s">
        <v>237</v>
      </c>
      <c r="T5" s="21" t="s">
        <v>238</v>
      </c>
      <c r="U5" s="21" t="s">
        <v>239</v>
      </c>
      <c r="V5" s="21" t="s">
        <v>240</v>
      </c>
    </row>
    <row r="6" spans="1:22" ht="37.5" customHeight="1" thickBot="1" x14ac:dyDescent="0.35">
      <c r="A6" s="109" t="s">
        <v>7</v>
      </c>
      <c r="B6" s="1" t="s">
        <v>8</v>
      </c>
      <c r="C6" s="39">
        <v>2</v>
      </c>
      <c r="D6" s="39">
        <v>2</v>
      </c>
      <c r="E6" s="39">
        <v>3</v>
      </c>
      <c r="F6" s="39">
        <v>4</v>
      </c>
      <c r="G6" s="39">
        <v>2</v>
      </c>
      <c r="H6" s="39">
        <v>1</v>
      </c>
      <c r="I6" s="39">
        <v>3</v>
      </c>
      <c r="J6" s="39">
        <v>2</v>
      </c>
      <c r="K6" s="39">
        <v>3</v>
      </c>
      <c r="L6" s="40">
        <v>3</v>
      </c>
      <c r="M6" s="31"/>
      <c r="N6" s="31">
        <v>1</v>
      </c>
      <c r="O6" s="31"/>
      <c r="P6" s="38">
        <v>1</v>
      </c>
      <c r="Q6" s="38"/>
      <c r="R6" s="38"/>
      <c r="S6" s="38">
        <v>1</v>
      </c>
      <c r="T6" s="38"/>
      <c r="U6" s="38"/>
      <c r="V6" s="38">
        <v>1</v>
      </c>
    </row>
    <row r="7" spans="1:22" ht="37.5" customHeight="1" thickBot="1" x14ac:dyDescent="0.35">
      <c r="A7" s="110"/>
      <c r="B7" s="1" t="s">
        <v>179</v>
      </c>
      <c r="C7" s="39">
        <v>2</v>
      </c>
      <c r="D7" s="39">
        <v>3</v>
      </c>
      <c r="E7" s="39">
        <v>2</v>
      </c>
      <c r="F7" s="39">
        <v>2</v>
      </c>
      <c r="G7" s="39">
        <v>4</v>
      </c>
      <c r="H7" s="39">
        <v>2</v>
      </c>
      <c r="I7" s="39">
        <v>2</v>
      </c>
      <c r="J7" s="39">
        <v>3</v>
      </c>
      <c r="K7" s="39">
        <v>2</v>
      </c>
      <c r="L7" s="40">
        <v>2</v>
      </c>
      <c r="M7" s="31">
        <v>1</v>
      </c>
      <c r="N7" s="31"/>
      <c r="O7" s="31">
        <v>1</v>
      </c>
      <c r="P7" s="38"/>
      <c r="Q7" s="38">
        <v>1</v>
      </c>
      <c r="R7" s="38"/>
      <c r="S7" s="38">
        <v>1</v>
      </c>
      <c r="T7" s="38">
        <v>1</v>
      </c>
      <c r="U7" s="38"/>
      <c r="V7" s="38">
        <v>1</v>
      </c>
    </row>
    <row r="8" spans="1:22" ht="37.5" customHeight="1" thickBot="1" x14ac:dyDescent="0.35">
      <c r="A8" s="111"/>
      <c r="B8" s="1" t="s">
        <v>180</v>
      </c>
      <c r="C8" s="39">
        <v>2</v>
      </c>
      <c r="D8" s="39">
        <v>1</v>
      </c>
      <c r="E8" s="39">
        <v>1</v>
      </c>
      <c r="F8" s="39">
        <v>1</v>
      </c>
      <c r="G8" s="39">
        <v>2</v>
      </c>
      <c r="H8" s="39">
        <v>2</v>
      </c>
      <c r="I8" s="39">
        <v>2</v>
      </c>
      <c r="J8" s="39">
        <v>2</v>
      </c>
      <c r="K8" s="39">
        <v>1</v>
      </c>
      <c r="L8" s="40">
        <v>1</v>
      </c>
      <c r="M8" s="31"/>
      <c r="N8" s="31"/>
      <c r="O8" s="31"/>
      <c r="P8" s="38">
        <v>1</v>
      </c>
      <c r="Q8" s="38"/>
      <c r="R8" s="38">
        <v>1</v>
      </c>
      <c r="S8" s="38"/>
      <c r="T8" s="38"/>
      <c r="U8" s="38">
        <v>1</v>
      </c>
      <c r="V8" s="38"/>
    </row>
    <row r="9" spans="1:22" ht="37.5" customHeight="1" thickBot="1" x14ac:dyDescent="0.35">
      <c r="A9" s="112" t="s">
        <v>9</v>
      </c>
      <c r="B9" s="1" t="s">
        <v>181</v>
      </c>
      <c r="C9" s="39">
        <v>2</v>
      </c>
      <c r="D9" s="39">
        <v>2</v>
      </c>
      <c r="E9" s="39">
        <v>2</v>
      </c>
      <c r="F9" s="39">
        <v>1</v>
      </c>
      <c r="G9" s="39">
        <v>1</v>
      </c>
      <c r="H9" s="39">
        <v>3</v>
      </c>
      <c r="I9" s="39">
        <v>1</v>
      </c>
      <c r="J9" s="39">
        <v>2</v>
      </c>
      <c r="K9" s="39">
        <v>2</v>
      </c>
      <c r="L9" s="40">
        <v>2</v>
      </c>
      <c r="M9" s="31"/>
      <c r="N9" s="31"/>
      <c r="O9" s="31">
        <v>1</v>
      </c>
      <c r="P9" s="38"/>
      <c r="Q9" s="38">
        <v>1</v>
      </c>
      <c r="R9" s="38"/>
      <c r="S9" s="38"/>
      <c r="T9" s="38">
        <v>1</v>
      </c>
      <c r="U9" s="38"/>
      <c r="V9" s="38">
        <v>1</v>
      </c>
    </row>
    <row r="10" spans="1:22" ht="37.5" customHeight="1" thickBot="1" x14ac:dyDescent="0.35">
      <c r="A10" s="111"/>
      <c r="B10" s="1" t="s">
        <v>10</v>
      </c>
      <c r="C10" s="39">
        <v>2</v>
      </c>
      <c r="D10" s="39">
        <v>2</v>
      </c>
      <c r="E10" s="39">
        <v>2</v>
      </c>
      <c r="F10" s="39">
        <v>2</v>
      </c>
      <c r="G10" s="39">
        <v>1</v>
      </c>
      <c r="H10" s="39">
        <v>2</v>
      </c>
      <c r="I10" s="39">
        <v>2</v>
      </c>
      <c r="J10" s="39">
        <v>1</v>
      </c>
      <c r="K10" s="39">
        <v>2</v>
      </c>
      <c r="L10" s="40">
        <v>2</v>
      </c>
      <c r="M10" s="31">
        <v>1</v>
      </c>
      <c r="N10" s="31"/>
      <c r="O10" s="31"/>
      <c r="P10" s="38">
        <v>1</v>
      </c>
      <c r="Q10" s="38">
        <v>1</v>
      </c>
      <c r="R10" s="38">
        <v>1</v>
      </c>
      <c r="S10" s="38">
        <v>1</v>
      </c>
      <c r="T10" s="38"/>
      <c r="U10" s="38">
        <v>1</v>
      </c>
      <c r="V10" s="38"/>
    </row>
    <row r="11" spans="1:22" ht="37.5" customHeight="1" thickBot="1" x14ac:dyDescent="0.35">
      <c r="A11" s="112" t="s">
        <v>11</v>
      </c>
      <c r="B11" s="1" t="s">
        <v>12</v>
      </c>
      <c r="C11" s="39"/>
      <c r="D11" s="39"/>
      <c r="E11" s="39"/>
      <c r="F11" s="39"/>
      <c r="G11" s="39"/>
      <c r="H11" s="39"/>
      <c r="I11" s="39"/>
      <c r="J11" s="39"/>
      <c r="K11" s="39"/>
      <c r="L11" s="40"/>
      <c r="M11" s="31"/>
      <c r="N11" s="31">
        <v>1</v>
      </c>
      <c r="O11" s="31"/>
      <c r="P11" s="38">
        <v>1</v>
      </c>
      <c r="Q11" s="38">
        <v>1</v>
      </c>
      <c r="R11" s="38"/>
      <c r="S11" s="38"/>
      <c r="T11" s="38">
        <v>1</v>
      </c>
      <c r="U11" s="38"/>
      <c r="V11" s="38"/>
    </row>
    <row r="12" spans="1:22" ht="37.5" customHeight="1" thickBot="1" x14ac:dyDescent="0.35">
      <c r="A12" s="110"/>
      <c r="B12" s="1" t="s">
        <v>13</v>
      </c>
      <c r="C12" s="39"/>
      <c r="D12" s="39"/>
      <c r="E12" s="39"/>
      <c r="F12" s="39"/>
      <c r="G12" s="39"/>
      <c r="H12" s="39"/>
      <c r="I12" s="39"/>
      <c r="J12" s="39"/>
      <c r="K12" s="39"/>
      <c r="L12" s="40"/>
      <c r="M12" s="31"/>
      <c r="N12" s="31"/>
      <c r="O12" s="31">
        <v>1</v>
      </c>
      <c r="P12" s="38"/>
      <c r="Q12" s="38"/>
      <c r="R12" s="38">
        <v>1</v>
      </c>
      <c r="S12" s="38"/>
      <c r="T12" s="38">
        <v>1</v>
      </c>
      <c r="U12" s="38"/>
      <c r="V12" s="38">
        <v>1</v>
      </c>
    </row>
    <row r="13" spans="1:22" ht="37.5" customHeight="1" thickBot="1" x14ac:dyDescent="0.35">
      <c r="A13" s="111"/>
      <c r="B13" s="1" t="s">
        <v>182</v>
      </c>
      <c r="C13" s="39"/>
      <c r="D13" s="39"/>
      <c r="E13" s="39"/>
      <c r="F13" s="39"/>
      <c r="G13" s="39"/>
      <c r="H13" s="39"/>
      <c r="I13" s="39"/>
      <c r="J13" s="39"/>
      <c r="K13" s="39"/>
      <c r="L13" s="40"/>
      <c r="M13" s="31">
        <v>1</v>
      </c>
      <c r="N13" s="31">
        <v>1</v>
      </c>
      <c r="O13" s="31">
        <v>1</v>
      </c>
      <c r="P13" s="38">
        <v>1</v>
      </c>
      <c r="Q13" s="38">
        <v>1</v>
      </c>
      <c r="R13" s="38"/>
      <c r="S13" s="38">
        <v>1</v>
      </c>
      <c r="T13" s="38"/>
      <c r="U13" s="38">
        <v>1</v>
      </c>
      <c r="V13" s="38"/>
    </row>
    <row r="14" spans="1:22" ht="37.5" customHeight="1" thickBot="1" x14ac:dyDescent="0.35">
      <c r="A14" s="112" t="s">
        <v>14</v>
      </c>
      <c r="B14" s="1" t="s">
        <v>15</v>
      </c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31">
        <v>1</v>
      </c>
      <c r="N14" s="31">
        <v>1</v>
      </c>
      <c r="O14" s="31">
        <v>1</v>
      </c>
      <c r="P14" s="38">
        <v>1</v>
      </c>
      <c r="Q14" s="38"/>
      <c r="R14" s="38">
        <v>1</v>
      </c>
      <c r="S14" s="38"/>
      <c r="T14" s="38">
        <v>1</v>
      </c>
      <c r="U14" s="38">
        <v>1</v>
      </c>
      <c r="V14" s="38"/>
    </row>
    <row r="15" spans="1:22" ht="37.5" customHeight="1" thickBot="1" x14ac:dyDescent="0.35">
      <c r="A15" s="110"/>
      <c r="B15" s="1" t="s">
        <v>16</v>
      </c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31">
        <v>1</v>
      </c>
      <c r="N15" s="31">
        <v>1</v>
      </c>
      <c r="O15" s="31"/>
      <c r="P15" s="38"/>
      <c r="Q15" s="38">
        <v>1</v>
      </c>
      <c r="R15" s="38">
        <v>1</v>
      </c>
      <c r="S15" s="38">
        <v>1</v>
      </c>
      <c r="T15" s="38"/>
      <c r="U15" s="38">
        <v>1</v>
      </c>
      <c r="V15" s="38">
        <v>1</v>
      </c>
    </row>
    <row r="16" spans="1:22" ht="37.5" customHeight="1" thickBot="1" x14ac:dyDescent="0.35">
      <c r="A16" s="113" t="s">
        <v>17</v>
      </c>
      <c r="B16" s="1" t="s">
        <v>18</v>
      </c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31"/>
      <c r="N16" s="31">
        <v>1</v>
      </c>
      <c r="O16" s="31">
        <v>1</v>
      </c>
      <c r="P16" s="38">
        <v>1</v>
      </c>
      <c r="Q16" s="38"/>
      <c r="R16" s="38">
        <v>1</v>
      </c>
      <c r="S16" s="38">
        <v>1</v>
      </c>
      <c r="T16" s="38">
        <v>1</v>
      </c>
      <c r="U16" s="38">
        <v>1</v>
      </c>
      <c r="V16" s="38"/>
    </row>
    <row r="17" spans="1:22" ht="37.5" customHeight="1" thickBot="1" x14ac:dyDescent="0.35">
      <c r="A17" s="113"/>
      <c r="B17" s="1" t="s">
        <v>19</v>
      </c>
      <c r="C17" s="39"/>
      <c r="D17" s="39"/>
      <c r="E17" s="39"/>
      <c r="F17" s="39"/>
      <c r="G17" s="39"/>
      <c r="H17" s="39"/>
      <c r="I17" s="39"/>
      <c r="J17" s="39"/>
      <c r="K17" s="39"/>
      <c r="L17" s="40"/>
      <c r="M17" s="31">
        <v>2</v>
      </c>
      <c r="N17" s="31">
        <v>2</v>
      </c>
      <c r="O17" s="31">
        <v>2</v>
      </c>
      <c r="P17" s="38">
        <v>2</v>
      </c>
      <c r="Q17" s="38">
        <v>2</v>
      </c>
      <c r="R17" s="38">
        <v>2</v>
      </c>
      <c r="S17" s="38">
        <v>2</v>
      </c>
      <c r="T17" s="38">
        <v>2</v>
      </c>
      <c r="U17" s="38">
        <v>1</v>
      </c>
      <c r="V17" s="38">
        <v>2</v>
      </c>
    </row>
    <row r="18" spans="1:22" ht="37.5" customHeight="1" x14ac:dyDescent="0.3">
      <c r="A18" s="113"/>
      <c r="B18" s="3" t="s">
        <v>20</v>
      </c>
      <c r="C18" s="42"/>
      <c r="D18" s="42"/>
      <c r="E18" s="42"/>
      <c r="F18" s="42"/>
      <c r="G18" s="42"/>
      <c r="H18" s="42"/>
      <c r="I18" s="42"/>
      <c r="J18" s="42"/>
      <c r="K18" s="42"/>
      <c r="L18" s="43"/>
      <c r="M18" s="63">
        <v>3</v>
      </c>
      <c r="N18" s="63">
        <v>2</v>
      </c>
      <c r="O18" s="63">
        <v>2</v>
      </c>
      <c r="P18" s="92">
        <v>1</v>
      </c>
      <c r="Q18" s="92">
        <v>2</v>
      </c>
      <c r="R18" s="92">
        <v>2</v>
      </c>
      <c r="S18" s="92">
        <v>2</v>
      </c>
      <c r="T18" s="92">
        <v>2</v>
      </c>
      <c r="U18" s="92">
        <v>3</v>
      </c>
      <c r="V18" s="92">
        <v>2</v>
      </c>
    </row>
    <row r="19" spans="1:22" x14ac:dyDescent="0.3">
      <c r="A19" s="13"/>
      <c r="B19" s="76" t="s">
        <v>241</v>
      </c>
      <c r="C19" s="85">
        <f>SUM(C6:C18)</f>
        <v>10</v>
      </c>
      <c r="D19" s="85">
        <f t="shared" ref="D19:V19" si="0">SUM(D6:D18)</f>
        <v>10</v>
      </c>
      <c r="E19" s="85">
        <f t="shared" si="0"/>
        <v>10</v>
      </c>
      <c r="F19" s="85">
        <f t="shared" si="0"/>
        <v>10</v>
      </c>
      <c r="G19" s="85">
        <f t="shared" si="0"/>
        <v>10</v>
      </c>
      <c r="H19" s="85">
        <f t="shared" si="0"/>
        <v>10</v>
      </c>
      <c r="I19" s="85">
        <f t="shared" si="0"/>
        <v>10</v>
      </c>
      <c r="J19" s="85">
        <f t="shared" si="0"/>
        <v>10</v>
      </c>
      <c r="K19" s="85">
        <f t="shared" si="0"/>
        <v>10</v>
      </c>
      <c r="L19" s="85">
        <f t="shared" si="0"/>
        <v>10</v>
      </c>
      <c r="M19" s="85">
        <f t="shared" si="0"/>
        <v>10</v>
      </c>
      <c r="N19" s="85">
        <f t="shared" si="0"/>
        <v>10</v>
      </c>
      <c r="O19" s="85">
        <f t="shared" si="0"/>
        <v>10</v>
      </c>
      <c r="P19" s="85">
        <f t="shared" si="0"/>
        <v>10</v>
      </c>
      <c r="Q19" s="85">
        <f t="shared" si="0"/>
        <v>10</v>
      </c>
      <c r="R19" s="85">
        <f t="shared" si="0"/>
        <v>10</v>
      </c>
      <c r="S19" s="85">
        <f t="shared" si="0"/>
        <v>10</v>
      </c>
      <c r="T19" s="85">
        <f t="shared" si="0"/>
        <v>10</v>
      </c>
      <c r="U19" s="85">
        <f t="shared" si="0"/>
        <v>10</v>
      </c>
      <c r="V19" s="85">
        <f t="shared" si="0"/>
        <v>9</v>
      </c>
    </row>
  </sheetData>
  <mergeCells count="13">
    <mergeCell ref="A6:A8"/>
    <mergeCell ref="A9:A10"/>
    <mergeCell ref="A11:A13"/>
    <mergeCell ref="A14:A15"/>
    <mergeCell ref="A16:A18"/>
    <mergeCell ref="A1:O1"/>
    <mergeCell ref="A2:O2"/>
    <mergeCell ref="B3:B5"/>
    <mergeCell ref="C3:L3"/>
    <mergeCell ref="C4:L4"/>
    <mergeCell ref="A3:A5"/>
    <mergeCell ref="M4:V4"/>
    <mergeCell ref="M3:V3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V27"/>
  <sheetViews>
    <sheetView workbookViewId="0">
      <selection activeCell="F17" sqref="F17"/>
    </sheetView>
  </sheetViews>
  <sheetFormatPr defaultRowHeight="14.4" x14ac:dyDescent="0.3"/>
  <cols>
    <col min="1" max="1" width="17.109375" customWidth="1"/>
    <col min="2" max="2" width="48.88671875" bestFit="1" customWidth="1"/>
    <col min="3" max="3" width="3.33203125" customWidth="1"/>
    <col min="4" max="4" width="3.6640625" customWidth="1"/>
    <col min="5" max="6" width="3.33203125" customWidth="1"/>
    <col min="7" max="7" width="3.109375" customWidth="1"/>
    <col min="8" max="8" width="3.44140625" customWidth="1"/>
    <col min="9" max="9" width="4" customWidth="1"/>
    <col min="10" max="11" width="3.33203125" customWidth="1"/>
    <col min="12" max="12" width="4.33203125" customWidth="1"/>
    <col min="13" max="13" width="4.109375" customWidth="1"/>
    <col min="14" max="14" width="4.33203125" customWidth="1"/>
    <col min="15" max="16" width="4" customWidth="1"/>
    <col min="17" max="17" width="3.109375" customWidth="1"/>
    <col min="18" max="18" width="4.33203125" customWidth="1"/>
    <col min="19" max="19" width="3.88671875" customWidth="1"/>
    <col min="20" max="20" width="3.44140625" customWidth="1"/>
    <col min="21" max="21" width="4.44140625" customWidth="1"/>
    <col min="22" max="22" width="3" customWidth="1"/>
  </cols>
  <sheetData>
    <row r="1" spans="1:22" x14ac:dyDescent="0.3">
      <c r="A1" s="100" t="s">
        <v>244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22" ht="15" thickBot="1" x14ac:dyDescent="0.35">
      <c r="A2" s="100" t="s">
        <v>122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ht="15.75" customHeight="1" x14ac:dyDescent="0.3">
      <c r="A3" s="124" t="s">
        <v>21</v>
      </c>
      <c r="B3" s="122" t="s">
        <v>6</v>
      </c>
      <c r="C3" s="171" t="s">
        <v>72</v>
      </c>
      <c r="D3" s="171"/>
      <c r="E3" s="171"/>
      <c r="F3" s="171"/>
      <c r="G3" s="171"/>
      <c r="H3" s="171"/>
      <c r="I3" s="171"/>
      <c r="J3" s="171"/>
      <c r="K3" s="171"/>
      <c r="L3" s="195"/>
      <c r="M3" s="122" t="s">
        <v>73</v>
      </c>
      <c r="N3" s="122"/>
      <c r="O3" s="122"/>
      <c r="P3" s="122"/>
      <c r="Q3" s="122"/>
      <c r="R3" s="122"/>
      <c r="S3" s="122"/>
      <c r="T3" s="122"/>
      <c r="U3" s="122"/>
      <c r="V3" s="122"/>
    </row>
    <row r="4" spans="1:22" ht="21" customHeight="1" x14ac:dyDescent="0.3">
      <c r="A4" s="125"/>
      <c r="B4" s="122"/>
      <c r="C4" s="185" t="s">
        <v>22</v>
      </c>
      <c r="D4" s="185"/>
      <c r="E4" s="185"/>
      <c r="F4" s="185"/>
      <c r="G4" s="185"/>
      <c r="H4" s="185"/>
      <c r="I4" s="185"/>
      <c r="J4" s="185"/>
      <c r="K4" s="185"/>
      <c r="L4" s="196"/>
      <c r="M4" s="108" t="s">
        <v>22</v>
      </c>
      <c r="N4" s="108"/>
      <c r="O4" s="108"/>
      <c r="P4" s="108"/>
      <c r="Q4" s="108"/>
      <c r="R4" s="108"/>
      <c r="S4" s="108"/>
      <c r="T4" s="108"/>
      <c r="U4" s="108"/>
      <c r="V4" s="108"/>
    </row>
    <row r="5" spans="1:22" ht="15.75" customHeight="1" x14ac:dyDescent="0.3">
      <c r="A5" s="125"/>
      <c r="B5" s="122"/>
      <c r="C5" s="185"/>
      <c r="D5" s="185"/>
      <c r="E5" s="185"/>
      <c r="F5" s="185"/>
      <c r="G5" s="185"/>
      <c r="H5" s="185"/>
      <c r="I5" s="185"/>
      <c r="J5" s="185"/>
      <c r="K5" s="185"/>
      <c r="L5" s="196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ht="66" customHeight="1" thickBot="1" x14ac:dyDescent="0.35">
      <c r="A6" s="132"/>
      <c r="B6" s="122"/>
      <c r="C6" s="64" t="s">
        <v>3</v>
      </c>
      <c r="D6" s="64" t="s">
        <v>4</v>
      </c>
      <c r="E6" s="64" t="s">
        <v>5</v>
      </c>
      <c r="F6" s="64" t="s">
        <v>234</v>
      </c>
      <c r="G6" s="64" t="s">
        <v>235</v>
      </c>
      <c r="H6" s="64" t="s">
        <v>236</v>
      </c>
      <c r="I6" s="64" t="s">
        <v>237</v>
      </c>
      <c r="J6" s="64" t="s">
        <v>238</v>
      </c>
      <c r="K6" s="64" t="s">
        <v>239</v>
      </c>
      <c r="L6" s="66" t="s">
        <v>240</v>
      </c>
      <c r="M6" s="22" t="s">
        <v>3</v>
      </c>
      <c r="N6" s="22" t="s">
        <v>4</v>
      </c>
      <c r="O6" s="22" t="s">
        <v>5</v>
      </c>
      <c r="P6" s="22" t="s">
        <v>234</v>
      </c>
      <c r="Q6" s="22" t="s">
        <v>235</v>
      </c>
      <c r="R6" s="22" t="s">
        <v>236</v>
      </c>
      <c r="S6" s="22" t="s">
        <v>237</v>
      </c>
      <c r="T6" s="22" t="s">
        <v>238</v>
      </c>
      <c r="U6" s="22" t="s">
        <v>239</v>
      </c>
      <c r="V6" s="22" t="s">
        <v>240</v>
      </c>
    </row>
    <row r="7" spans="1:22" ht="36" customHeight="1" thickBot="1" x14ac:dyDescent="0.35">
      <c r="A7" s="192" t="s">
        <v>123</v>
      </c>
      <c r="B7" s="6" t="s">
        <v>226</v>
      </c>
      <c r="C7" s="67">
        <v>1</v>
      </c>
      <c r="D7" s="47"/>
      <c r="E7" s="47"/>
      <c r="F7" s="47">
        <v>1</v>
      </c>
      <c r="G7" s="47"/>
      <c r="H7" s="47">
        <v>1</v>
      </c>
      <c r="I7" s="81">
        <v>1</v>
      </c>
      <c r="J7" s="81"/>
      <c r="K7" s="81"/>
      <c r="L7" s="82">
        <v>1</v>
      </c>
      <c r="M7" s="31"/>
      <c r="N7" s="31"/>
      <c r="O7" s="31"/>
      <c r="P7" s="31">
        <v>1</v>
      </c>
      <c r="Q7" s="31"/>
      <c r="R7" s="31">
        <v>1</v>
      </c>
      <c r="S7" s="38"/>
      <c r="T7" s="38"/>
      <c r="U7" s="38"/>
      <c r="V7" s="83"/>
    </row>
    <row r="8" spans="1:22" ht="36" customHeight="1" thickBot="1" x14ac:dyDescent="0.35">
      <c r="A8" s="193"/>
      <c r="B8" s="6" t="s">
        <v>124</v>
      </c>
      <c r="C8" s="67">
        <v>1</v>
      </c>
      <c r="D8" s="47">
        <v>1</v>
      </c>
      <c r="E8" s="47">
        <v>1</v>
      </c>
      <c r="F8" s="47">
        <v>1</v>
      </c>
      <c r="G8" s="47">
        <v>1</v>
      </c>
      <c r="H8" s="47"/>
      <c r="I8" s="81"/>
      <c r="J8" s="81"/>
      <c r="K8" s="81">
        <v>1</v>
      </c>
      <c r="L8" s="82"/>
      <c r="M8" s="31"/>
      <c r="N8" s="31"/>
      <c r="O8" s="31">
        <v>1</v>
      </c>
      <c r="P8" s="31"/>
      <c r="Q8" s="31">
        <v>1</v>
      </c>
      <c r="R8" s="31"/>
      <c r="S8" s="38"/>
      <c r="T8" s="38">
        <v>1</v>
      </c>
      <c r="U8" s="38"/>
      <c r="V8" s="83"/>
    </row>
    <row r="9" spans="1:22" ht="36" customHeight="1" thickBot="1" x14ac:dyDescent="0.35">
      <c r="A9" s="193"/>
      <c r="B9" s="6" t="s">
        <v>125</v>
      </c>
      <c r="C9" s="67">
        <v>1</v>
      </c>
      <c r="D9" s="47"/>
      <c r="E9" s="47">
        <v>1</v>
      </c>
      <c r="F9" s="47">
        <v>1</v>
      </c>
      <c r="G9" s="47"/>
      <c r="H9" s="47">
        <v>2</v>
      </c>
      <c r="I9" s="81">
        <v>1</v>
      </c>
      <c r="J9" s="81">
        <v>1</v>
      </c>
      <c r="K9" s="81">
        <v>1</v>
      </c>
      <c r="L9" s="82">
        <v>1</v>
      </c>
      <c r="M9" s="31"/>
      <c r="N9" s="31">
        <v>1</v>
      </c>
      <c r="O9" s="31"/>
      <c r="P9" s="31">
        <v>1</v>
      </c>
      <c r="Q9" s="31"/>
      <c r="R9" s="31">
        <v>1</v>
      </c>
      <c r="S9" s="38"/>
      <c r="T9" s="38"/>
      <c r="U9" s="38">
        <v>1</v>
      </c>
      <c r="V9" s="83"/>
    </row>
    <row r="10" spans="1:22" ht="36" customHeight="1" thickBot="1" x14ac:dyDescent="0.35">
      <c r="A10" s="193"/>
      <c r="B10" s="6" t="s">
        <v>126</v>
      </c>
      <c r="C10" s="67">
        <v>1</v>
      </c>
      <c r="D10" s="47">
        <v>1</v>
      </c>
      <c r="E10" s="47">
        <v>1</v>
      </c>
      <c r="F10" s="47">
        <v>1</v>
      </c>
      <c r="G10" s="47"/>
      <c r="H10" s="47">
        <v>1</v>
      </c>
      <c r="I10" s="81"/>
      <c r="J10" s="81"/>
      <c r="K10" s="81"/>
      <c r="L10" s="82">
        <v>1</v>
      </c>
      <c r="M10" s="31"/>
      <c r="N10" s="31"/>
      <c r="O10" s="31"/>
      <c r="P10" s="31"/>
      <c r="Q10" s="31">
        <v>1</v>
      </c>
      <c r="R10" s="31"/>
      <c r="S10" s="38"/>
      <c r="T10" s="38">
        <v>1</v>
      </c>
      <c r="U10" s="38"/>
      <c r="V10" s="83">
        <v>1</v>
      </c>
    </row>
    <row r="11" spans="1:22" ht="36" customHeight="1" thickBot="1" x14ac:dyDescent="0.35">
      <c r="A11" s="193"/>
      <c r="B11" s="6" t="s">
        <v>127</v>
      </c>
      <c r="C11" s="67">
        <v>1</v>
      </c>
      <c r="D11" s="47"/>
      <c r="E11" s="47"/>
      <c r="F11" s="47">
        <v>1</v>
      </c>
      <c r="G11" s="47">
        <v>1</v>
      </c>
      <c r="H11" s="47">
        <v>1</v>
      </c>
      <c r="I11" s="81">
        <v>1</v>
      </c>
      <c r="J11" s="81"/>
      <c r="K11" s="81">
        <v>1</v>
      </c>
      <c r="L11" s="82"/>
      <c r="M11" s="31">
        <v>1</v>
      </c>
      <c r="N11" s="31"/>
      <c r="O11" s="31"/>
      <c r="P11" s="31">
        <v>1</v>
      </c>
      <c r="Q11" s="31">
        <v>1</v>
      </c>
      <c r="R11" s="31"/>
      <c r="S11" s="38"/>
      <c r="T11" s="38">
        <v>1</v>
      </c>
      <c r="U11" s="38">
        <v>1</v>
      </c>
      <c r="V11" s="83"/>
    </row>
    <row r="12" spans="1:22" ht="36" customHeight="1" thickBot="1" x14ac:dyDescent="0.35">
      <c r="A12" s="193"/>
      <c r="B12" s="6" t="s">
        <v>207</v>
      </c>
      <c r="C12" s="67">
        <v>1</v>
      </c>
      <c r="D12" s="47">
        <v>1</v>
      </c>
      <c r="E12" s="47"/>
      <c r="F12" s="47"/>
      <c r="G12" s="47">
        <v>1</v>
      </c>
      <c r="H12" s="47">
        <v>1</v>
      </c>
      <c r="I12" s="81">
        <v>1</v>
      </c>
      <c r="J12" s="81"/>
      <c r="K12" s="81">
        <v>1</v>
      </c>
      <c r="L12" s="82">
        <v>1</v>
      </c>
      <c r="M12" s="31"/>
      <c r="N12" s="31"/>
      <c r="O12" s="31"/>
      <c r="P12" s="31"/>
      <c r="Q12" s="31"/>
      <c r="R12" s="31"/>
      <c r="S12" s="38"/>
      <c r="T12" s="38"/>
      <c r="U12" s="38">
        <v>1</v>
      </c>
      <c r="V12" s="83"/>
    </row>
    <row r="13" spans="1:22" ht="36" customHeight="1" thickBot="1" x14ac:dyDescent="0.35">
      <c r="A13" s="193"/>
      <c r="B13" s="6" t="s">
        <v>128</v>
      </c>
      <c r="C13" s="67">
        <v>1</v>
      </c>
      <c r="D13" s="47"/>
      <c r="E13" s="47">
        <v>1</v>
      </c>
      <c r="F13" s="47">
        <v>1</v>
      </c>
      <c r="G13" s="47">
        <v>1</v>
      </c>
      <c r="H13" s="47">
        <v>1</v>
      </c>
      <c r="I13" s="81">
        <v>1</v>
      </c>
      <c r="J13" s="81">
        <v>1</v>
      </c>
      <c r="K13" s="81"/>
      <c r="L13" s="82">
        <v>1</v>
      </c>
      <c r="M13" s="31"/>
      <c r="N13" s="31"/>
      <c r="O13" s="31"/>
      <c r="P13" s="31"/>
      <c r="Q13" s="31"/>
      <c r="R13" s="31"/>
      <c r="S13" s="38"/>
      <c r="T13" s="38"/>
      <c r="U13" s="38">
        <v>1</v>
      </c>
      <c r="V13" s="83"/>
    </row>
    <row r="14" spans="1:22" ht="36" customHeight="1" thickBot="1" x14ac:dyDescent="0.35">
      <c r="A14" s="193"/>
      <c r="B14" s="6" t="s">
        <v>129</v>
      </c>
      <c r="C14" s="67"/>
      <c r="D14" s="47">
        <v>1</v>
      </c>
      <c r="E14" s="47"/>
      <c r="F14" s="47">
        <v>1</v>
      </c>
      <c r="G14" s="47"/>
      <c r="H14" s="47">
        <v>1</v>
      </c>
      <c r="I14" s="81"/>
      <c r="J14" s="81">
        <v>1</v>
      </c>
      <c r="K14" s="81">
        <v>1</v>
      </c>
      <c r="L14" s="82"/>
      <c r="M14" s="31"/>
      <c r="N14" s="31"/>
      <c r="O14" s="31"/>
      <c r="P14" s="31"/>
      <c r="Q14" s="31"/>
      <c r="R14" s="31"/>
      <c r="S14" s="38"/>
      <c r="T14" s="38"/>
      <c r="U14" s="38"/>
      <c r="V14" s="83"/>
    </row>
    <row r="15" spans="1:22" ht="36" customHeight="1" thickBot="1" x14ac:dyDescent="0.35">
      <c r="A15" s="193"/>
      <c r="B15" s="6" t="s">
        <v>130</v>
      </c>
      <c r="C15" s="67">
        <v>1</v>
      </c>
      <c r="D15" s="47">
        <v>1</v>
      </c>
      <c r="E15" s="47"/>
      <c r="F15" s="47"/>
      <c r="G15" s="47"/>
      <c r="H15" s="47"/>
      <c r="I15" s="81"/>
      <c r="J15" s="81"/>
      <c r="K15" s="81"/>
      <c r="L15" s="82"/>
      <c r="M15" s="31"/>
      <c r="N15" s="31">
        <v>1</v>
      </c>
      <c r="O15" s="31">
        <v>1</v>
      </c>
      <c r="P15" s="31"/>
      <c r="Q15" s="31">
        <v>1</v>
      </c>
      <c r="R15" s="31">
        <v>1</v>
      </c>
      <c r="S15" s="38"/>
      <c r="T15" s="38">
        <v>1</v>
      </c>
      <c r="U15" s="38"/>
      <c r="V15" s="83">
        <v>1</v>
      </c>
    </row>
    <row r="16" spans="1:22" ht="36" customHeight="1" thickBot="1" x14ac:dyDescent="0.35">
      <c r="A16" s="193"/>
      <c r="B16" s="6" t="s">
        <v>131</v>
      </c>
      <c r="C16" s="67">
        <v>1</v>
      </c>
      <c r="D16" s="47">
        <v>1</v>
      </c>
      <c r="E16" s="47"/>
      <c r="F16" s="47"/>
      <c r="G16" s="47">
        <v>1</v>
      </c>
      <c r="H16" s="47">
        <v>2</v>
      </c>
      <c r="I16" s="81">
        <v>1</v>
      </c>
      <c r="J16" s="81">
        <v>1</v>
      </c>
      <c r="K16" s="81">
        <v>1</v>
      </c>
      <c r="L16" s="82">
        <v>1</v>
      </c>
      <c r="M16" s="31"/>
      <c r="N16" s="31"/>
      <c r="O16" s="31"/>
      <c r="P16" s="31">
        <v>1</v>
      </c>
      <c r="Q16" s="31"/>
      <c r="R16" s="31">
        <v>1</v>
      </c>
      <c r="S16" s="38"/>
      <c r="T16" s="38">
        <v>1</v>
      </c>
      <c r="U16" s="38"/>
      <c r="V16" s="83">
        <v>1</v>
      </c>
    </row>
    <row r="17" spans="1:22" ht="36" customHeight="1" thickBot="1" x14ac:dyDescent="0.35">
      <c r="A17" s="193"/>
      <c r="B17" s="6" t="s">
        <v>132</v>
      </c>
      <c r="C17" s="67">
        <v>1</v>
      </c>
      <c r="D17" s="47">
        <v>1</v>
      </c>
      <c r="E17" s="47">
        <v>1</v>
      </c>
      <c r="F17" s="47"/>
      <c r="G17" s="47">
        <v>1</v>
      </c>
      <c r="H17" s="47"/>
      <c r="I17" s="81">
        <v>1</v>
      </c>
      <c r="J17" s="81">
        <v>1</v>
      </c>
      <c r="K17" s="81">
        <v>1</v>
      </c>
      <c r="L17" s="82"/>
      <c r="M17" s="31"/>
      <c r="N17" s="31"/>
      <c r="O17" s="31"/>
      <c r="P17" s="31"/>
      <c r="Q17" s="31"/>
      <c r="R17" s="31">
        <v>1</v>
      </c>
      <c r="S17" s="38"/>
      <c r="T17" s="38"/>
      <c r="U17" s="38"/>
      <c r="V17" s="83"/>
    </row>
    <row r="18" spans="1:22" ht="36" customHeight="1" thickBot="1" x14ac:dyDescent="0.35">
      <c r="A18" s="193"/>
      <c r="B18" s="6" t="s">
        <v>133</v>
      </c>
      <c r="C18" s="67"/>
      <c r="D18" s="47">
        <v>1</v>
      </c>
      <c r="E18" s="47">
        <v>1</v>
      </c>
      <c r="F18" s="47"/>
      <c r="G18" s="47">
        <v>1</v>
      </c>
      <c r="H18" s="47"/>
      <c r="I18" s="81">
        <v>1</v>
      </c>
      <c r="J18" s="81">
        <v>1</v>
      </c>
      <c r="K18" s="81">
        <v>1</v>
      </c>
      <c r="L18" s="82"/>
      <c r="M18" s="31"/>
      <c r="N18" s="31">
        <v>1</v>
      </c>
      <c r="O18" s="31"/>
      <c r="P18" s="31">
        <v>1</v>
      </c>
      <c r="Q18" s="31"/>
      <c r="R18" s="31">
        <v>1</v>
      </c>
      <c r="S18" s="38"/>
      <c r="T18" s="38">
        <v>1</v>
      </c>
      <c r="U18" s="38"/>
      <c r="V18" s="83">
        <v>1</v>
      </c>
    </row>
    <row r="19" spans="1:22" ht="36" customHeight="1" thickBot="1" x14ac:dyDescent="0.35">
      <c r="A19" s="193"/>
      <c r="B19" s="6" t="s">
        <v>134</v>
      </c>
      <c r="C19" s="67"/>
      <c r="D19" s="47">
        <v>1</v>
      </c>
      <c r="E19" s="47">
        <v>1</v>
      </c>
      <c r="F19" s="47">
        <v>1</v>
      </c>
      <c r="G19" s="47">
        <v>1</v>
      </c>
      <c r="H19" s="47"/>
      <c r="I19" s="81"/>
      <c r="J19" s="81">
        <v>1</v>
      </c>
      <c r="K19" s="81">
        <v>1</v>
      </c>
      <c r="L19" s="82">
        <v>1</v>
      </c>
      <c r="M19" s="31"/>
      <c r="N19" s="31"/>
      <c r="O19" s="31">
        <v>1</v>
      </c>
      <c r="P19" s="31"/>
      <c r="Q19" s="31">
        <v>1</v>
      </c>
      <c r="R19" s="31">
        <v>1</v>
      </c>
      <c r="S19" s="38"/>
      <c r="T19" s="38"/>
      <c r="U19" s="38">
        <v>1</v>
      </c>
      <c r="V19" s="83"/>
    </row>
    <row r="20" spans="1:22" ht="36" customHeight="1" thickBot="1" x14ac:dyDescent="0.35">
      <c r="A20" s="193"/>
      <c r="B20" s="6" t="s">
        <v>135</v>
      </c>
      <c r="C20" s="67"/>
      <c r="D20" s="47">
        <v>1</v>
      </c>
      <c r="E20" s="47">
        <v>1</v>
      </c>
      <c r="F20" s="47"/>
      <c r="G20" s="47"/>
      <c r="H20" s="47"/>
      <c r="I20" s="81">
        <v>1</v>
      </c>
      <c r="J20" s="81">
        <v>1</v>
      </c>
      <c r="K20" s="81"/>
      <c r="L20" s="82">
        <v>1</v>
      </c>
      <c r="M20" s="31"/>
      <c r="N20" s="31"/>
      <c r="O20" s="31"/>
      <c r="P20" s="31"/>
      <c r="Q20" s="31"/>
      <c r="R20" s="31"/>
      <c r="S20" s="38"/>
      <c r="T20" s="38"/>
      <c r="U20" s="38"/>
      <c r="V20" s="83"/>
    </row>
    <row r="21" spans="1:22" ht="36" customHeight="1" thickBot="1" x14ac:dyDescent="0.35">
      <c r="A21" s="193"/>
      <c r="B21" s="6" t="s">
        <v>136</v>
      </c>
      <c r="C21" s="67"/>
      <c r="D21" s="47"/>
      <c r="E21" s="47">
        <v>1</v>
      </c>
      <c r="F21" s="47">
        <v>1</v>
      </c>
      <c r="G21" s="47">
        <v>1</v>
      </c>
      <c r="H21" s="47"/>
      <c r="I21" s="81">
        <v>1</v>
      </c>
      <c r="J21" s="81">
        <v>1</v>
      </c>
      <c r="K21" s="81">
        <v>1</v>
      </c>
      <c r="L21" s="82">
        <v>1</v>
      </c>
      <c r="M21" s="31">
        <v>3</v>
      </c>
      <c r="N21" s="31">
        <v>2</v>
      </c>
      <c r="O21" s="31">
        <v>2</v>
      </c>
      <c r="P21" s="31">
        <v>2</v>
      </c>
      <c r="Q21" s="31">
        <v>1</v>
      </c>
      <c r="R21" s="31">
        <v>1</v>
      </c>
      <c r="S21" s="38"/>
      <c r="T21" s="38">
        <v>1</v>
      </c>
      <c r="U21" s="38">
        <v>1</v>
      </c>
      <c r="V21" s="83">
        <v>2</v>
      </c>
    </row>
    <row r="22" spans="1:22" ht="36" customHeight="1" thickBot="1" x14ac:dyDescent="0.35">
      <c r="A22" s="193"/>
      <c r="B22" s="6" t="s">
        <v>137</v>
      </c>
      <c r="C22" s="67"/>
      <c r="D22" s="47"/>
      <c r="E22" s="47">
        <v>1</v>
      </c>
      <c r="F22" s="47">
        <v>1</v>
      </c>
      <c r="G22" s="47">
        <v>1</v>
      </c>
      <c r="H22" s="47"/>
      <c r="I22" s="81"/>
      <c r="J22" s="81">
        <v>1</v>
      </c>
      <c r="K22" s="81"/>
      <c r="L22" s="82">
        <v>1</v>
      </c>
      <c r="M22" s="31">
        <v>2</v>
      </c>
      <c r="N22" s="31">
        <v>1</v>
      </c>
      <c r="O22" s="31">
        <v>1</v>
      </c>
      <c r="P22" s="31">
        <v>1</v>
      </c>
      <c r="Q22" s="31">
        <v>1</v>
      </c>
      <c r="R22" s="31">
        <v>1</v>
      </c>
      <c r="S22" s="38"/>
      <c r="T22" s="38">
        <v>1</v>
      </c>
      <c r="U22" s="38">
        <v>1</v>
      </c>
      <c r="V22" s="83">
        <v>2</v>
      </c>
    </row>
    <row r="23" spans="1:22" ht="36" customHeight="1" thickBot="1" x14ac:dyDescent="0.35">
      <c r="A23" s="193"/>
      <c r="B23" s="6" t="s">
        <v>138</v>
      </c>
      <c r="C23" s="67"/>
      <c r="D23" s="47"/>
      <c r="E23" s="47"/>
      <c r="F23" s="47"/>
      <c r="G23" s="47"/>
      <c r="H23" s="47"/>
      <c r="I23" s="81"/>
      <c r="J23" s="81"/>
      <c r="K23" s="81"/>
      <c r="L23" s="82"/>
      <c r="M23" s="31">
        <v>2</v>
      </c>
      <c r="N23" s="31">
        <v>1</v>
      </c>
      <c r="O23" s="31">
        <v>1</v>
      </c>
      <c r="P23" s="31">
        <v>1</v>
      </c>
      <c r="Q23" s="31">
        <v>1</v>
      </c>
      <c r="R23" s="31">
        <v>1</v>
      </c>
      <c r="S23" s="38"/>
      <c r="T23" s="38">
        <v>1</v>
      </c>
      <c r="U23" s="38">
        <v>1</v>
      </c>
      <c r="V23" s="83">
        <v>2</v>
      </c>
    </row>
    <row r="24" spans="1:22" ht="36" customHeight="1" thickBot="1" x14ac:dyDescent="0.35">
      <c r="A24" s="193"/>
      <c r="B24" s="6" t="s">
        <v>139</v>
      </c>
      <c r="C24" s="67"/>
      <c r="D24" s="47"/>
      <c r="E24" s="47"/>
      <c r="F24" s="47"/>
      <c r="G24" s="47"/>
      <c r="H24" s="47"/>
      <c r="I24" s="81"/>
      <c r="J24" s="81"/>
      <c r="K24" s="81"/>
      <c r="L24" s="82"/>
      <c r="M24" s="31">
        <v>2</v>
      </c>
      <c r="N24" s="31">
        <v>1</v>
      </c>
      <c r="O24" s="31">
        <v>1</v>
      </c>
      <c r="P24" s="31"/>
      <c r="Q24" s="31">
        <v>1</v>
      </c>
      <c r="R24" s="31"/>
      <c r="S24" s="38"/>
      <c r="T24" s="38">
        <v>1</v>
      </c>
      <c r="U24" s="38"/>
      <c r="V24" s="83"/>
    </row>
    <row r="25" spans="1:22" ht="36" customHeight="1" thickBot="1" x14ac:dyDescent="0.35">
      <c r="A25" s="193"/>
      <c r="B25" s="6" t="s">
        <v>140</v>
      </c>
      <c r="C25" s="67"/>
      <c r="D25" s="47"/>
      <c r="E25" s="47"/>
      <c r="F25" s="47"/>
      <c r="G25" s="47"/>
      <c r="H25" s="47"/>
      <c r="I25" s="81"/>
      <c r="J25" s="81"/>
      <c r="K25" s="81"/>
      <c r="L25" s="82"/>
      <c r="M25" s="31"/>
      <c r="N25" s="31">
        <v>1</v>
      </c>
      <c r="O25" s="31">
        <v>1</v>
      </c>
      <c r="P25" s="31">
        <v>1</v>
      </c>
      <c r="Q25" s="31">
        <v>1</v>
      </c>
      <c r="R25" s="31"/>
      <c r="S25" s="38"/>
      <c r="T25" s="38"/>
      <c r="U25" s="38">
        <v>1</v>
      </c>
      <c r="V25" s="83"/>
    </row>
    <row r="26" spans="1:22" ht="36" customHeight="1" thickBot="1" x14ac:dyDescent="0.35">
      <c r="A26" s="194"/>
      <c r="B26" s="14" t="s">
        <v>141</v>
      </c>
      <c r="C26" s="67"/>
      <c r="D26" s="47"/>
      <c r="E26" s="47"/>
      <c r="F26" s="47"/>
      <c r="G26" s="47"/>
      <c r="H26" s="47"/>
      <c r="I26" s="81"/>
      <c r="J26" s="81"/>
      <c r="K26" s="81"/>
      <c r="L26" s="82"/>
      <c r="M26" s="31"/>
      <c r="N26" s="31">
        <v>1</v>
      </c>
      <c r="O26" s="31">
        <v>1</v>
      </c>
      <c r="P26" s="31"/>
      <c r="Q26" s="31"/>
      <c r="R26" s="31"/>
      <c r="S26" s="38"/>
      <c r="T26" s="38"/>
      <c r="U26" s="38">
        <v>1</v>
      </c>
      <c r="V26" s="83"/>
    </row>
    <row r="27" spans="1:22" x14ac:dyDescent="0.3">
      <c r="B27" s="12" t="s">
        <v>241</v>
      </c>
      <c r="C27" s="48">
        <f>SUM(C7:C26)</f>
        <v>10</v>
      </c>
      <c r="D27" s="48">
        <f t="shared" ref="D27:L27" si="0">SUM(D7:D26)</f>
        <v>10</v>
      </c>
      <c r="E27" s="48">
        <f t="shared" si="0"/>
        <v>10</v>
      </c>
      <c r="F27" s="48">
        <f t="shared" si="0"/>
        <v>10</v>
      </c>
      <c r="G27" s="48">
        <f t="shared" si="0"/>
        <v>10</v>
      </c>
      <c r="H27" s="48">
        <f t="shared" si="0"/>
        <v>10</v>
      </c>
      <c r="I27" s="48">
        <f t="shared" si="0"/>
        <v>10</v>
      </c>
      <c r="J27" s="48">
        <f t="shared" si="0"/>
        <v>10</v>
      </c>
      <c r="K27" s="48">
        <f t="shared" si="0"/>
        <v>10</v>
      </c>
      <c r="L27" s="59">
        <f t="shared" si="0"/>
        <v>10</v>
      </c>
      <c r="M27" s="59">
        <f t="shared" ref="M27" si="1">SUM(M7:M26)</f>
        <v>10</v>
      </c>
      <c r="N27" s="59">
        <f t="shared" ref="N27" si="2">SUM(N7:N26)</f>
        <v>10</v>
      </c>
      <c r="O27" s="59">
        <f t="shared" ref="O27" si="3">SUM(O7:O26)</f>
        <v>10</v>
      </c>
      <c r="P27" s="59">
        <f t="shared" ref="P27" si="4">SUM(P7:P26)</f>
        <v>10</v>
      </c>
      <c r="Q27" s="59">
        <f t="shared" ref="Q27" si="5">SUM(Q7:Q26)</f>
        <v>10</v>
      </c>
      <c r="R27" s="59">
        <f t="shared" ref="R27" si="6">SUM(R7:R26)</f>
        <v>10</v>
      </c>
      <c r="S27" s="59">
        <f t="shared" ref="S27" si="7">SUM(S7:S26)</f>
        <v>0</v>
      </c>
      <c r="T27" s="59">
        <f t="shared" ref="T27" si="8">SUM(T7:T26)</f>
        <v>10</v>
      </c>
      <c r="U27" s="59">
        <f t="shared" ref="U27" si="9">SUM(U7:U26)</f>
        <v>10</v>
      </c>
      <c r="V27" s="65">
        <f t="shared" ref="V27" si="10">SUM(V7:V26)</f>
        <v>10</v>
      </c>
    </row>
  </sheetData>
  <mergeCells count="9">
    <mergeCell ref="A7:A26"/>
    <mergeCell ref="A3:A6"/>
    <mergeCell ref="B3:B6"/>
    <mergeCell ref="A1:V1"/>
    <mergeCell ref="A2:V2"/>
    <mergeCell ref="C3:L3"/>
    <mergeCell ref="M3:V3"/>
    <mergeCell ref="C4:L5"/>
    <mergeCell ref="M4:V5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V20"/>
  <sheetViews>
    <sheetView tabSelected="1" workbookViewId="0">
      <selection activeCell="Z10" sqref="Z10"/>
    </sheetView>
  </sheetViews>
  <sheetFormatPr defaultRowHeight="14.4" x14ac:dyDescent="0.3"/>
  <cols>
    <col min="1" max="1" width="18.33203125" customWidth="1"/>
    <col min="2" max="2" width="34.109375" customWidth="1"/>
    <col min="3" max="3" width="4.5546875" customWidth="1"/>
    <col min="4" max="4" width="4.44140625" customWidth="1"/>
    <col min="5" max="5" width="3.6640625" customWidth="1"/>
    <col min="6" max="6" width="4.109375" customWidth="1"/>
    <col min="7" max="7" width="3.88671875" customWidth="1"/>
    <col min="8" max="8" width="4" customWidth="1"/>
    <col min="9" max="9" width="3.6640625" customWidth="1"/>
    <col min="10" max="11" width="4.33203125" customWidth="1"/>
    <col min="12" max="12" width="3.109375" customWidth="1"/>
    <col min="13" max="13" width="4.5546875" customWidth="1"/>
    <col min="14" max="14" width="4" customWidth="1"/>
    <col min="15" max="15" width="3.44140625" customWidth="1"/>
    <col min="16" max="16" width="4" customWidth="1"/>
    <col min="17" max="17" width="3.33203125" customWidth="1"/>
    <col min="18" max="18" width="4.109375" customWidth="1"/>
    <col min="19" max="19" width="3.88671875" customWidth="1"/>
    <col min="20" max="20" width="4.44140625" customWidth="1"/>
    <col min="21" max="21" width="3.88671875" customWidth="1"/>
    <col min="22" max="22" width="4.6640625" customWidth="1"/>
  </cols>
  <sheetData>
    <row r="1" spans="1:22" x14ac:dyDescent="0.3">
      <c r="A1" s="100" t="s">
        <v>248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22" ht="15" thickBot="1" x14ac:dyDescent="0.35">
      <c r="A2" s="101" t="s">
        <v>142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15.75" customHeight="1" thickBot="1" x14ac:dyDescent="0.35">
      <c r="A3" s="105" t="s">
        <v>21</v>
      </c>
      <c r="B3" s="116" t="s">
        <v>6</v>
      </c>
      <c r="C3" s="197" t="s">
        <v>72</v>
      </c>
      <c r="D3" s="197"/>
      <c r="E3" s="197"/>
      <c r="F3" s="197"/>
      <c r="G3" s="197"/>
      <c r="H3" s="197"/>
      <c r="I3" s="197"/>
      <c r="J3" s="197"/>
      <c r="K3" s="197"/>
      <c r="L3" s="198"/>
      <c r="M3" s="199" t="s">
        <v>73</v>
      </c>
      <c r="N3" s="199"/>
      <c r="O3" s="199"/>
      <c r="P3" s="199"/>
      <c r="Q3" s="199"/>
      <c r="R3" s="199"/>
      <c r="S3" s="199"/>
      <c r="T3" s="199"/>
      <c r="U3" s="199"/>
      <c r="V3" s="200"/>
    </row>
    <row r="4" spans="1:22" ht="21" customHeight="1" x14ac:dyDescent="0.3">
      <c r="A4" s="106"/>
      <c r="B4" s="116"/>
      <c r="C4" s="201" t="s">
        <v>1</v>
      </c>
      <c r="D4" s="202"/>
      <c r="E4" s="202"/>
      <c r="F4" s="202"/>
      <c r="G4" s="202"/>
      <c r="H4" s="202"/>
      <c r="I4" s="202"/>
      <c r="J4" s="202"/>
      <c r="K4" s="202"/>
      <c r="L4" s="203"/>
      <c r="M4" s="209" t="s">
        <v>1</v>
      </c>
      <c r="N4" s="210"/>
      <c r="O4" s="210"/>
      <c r="P4" s="210"/>
      <c r="Q4" s="210"/>
      <c r="R4" s="210"/>
      <c r="S4" s="210"/>
      <c r="T4" s="210"/>
      <c r="U4" s="210"/>
      <c r="V4" s="211"/>
    </row>
    <row r="5" spans="1:22" ht="15" thickBot="1" x14ac:dyDescent="0.35">
      <c r="A5" s="106"/>
      <c r="B5" s="116"/>
      <c r="C5" s="204" t="s">
        <v>2</v>
      </c>
      <c r="D5" s="205"/>
      <c r="E5" s="205"/>
      <c r="F5" s="205"/>
      <c r="G5" s="205"/>
      <c r="H5" s="205"/>
      <c r="I5" s="205"/>
      <c r="J5" s="205"/>
      <c r="K5" s="205"/>
      <c r="L5" s="206"/>
      <c r="M5" s="212" t="s">
        <v>2</v>
      </c>
      <c r="N5" s="213"/>
      <c r="O5" s="213"/>
      <c r="P5" s="213"/>
      <c r="Q5" s="213"/>
      <c r="R5" s="213"/>
      <c r="S5" s="213"/>
      <c r="T5" s="213"/>
      <c r="U5" s="213"/>
      <c r="V5" s="214"/>
    </row>
    <row r="6" spans="1:22" ht="62.25" customHeight="1" thickBot="1" x14ac:dyDescent="0.35">
      <c r="A6" s="107"/>
      <c r="B6" s="103"/>
      <c r="C6" s="70" t="s">
        <v>3</v>
      </c>
      <c r="D6" s="70" t="s">
        <v>4</v>
      </c>
      <c r="E6" s="70" t="s">
        <v>5</v>
      </c>
      <c r="F6" s="70" t="s">
        <v>234</v>
      </c>
      <c r="G6" s="70" t="s">
        <v>235</v>
      </c>
      <c r="H6" s="70" t="s">
        <v>236</v>
      </c>
      <c r="I6" s="70" t="s">
        <v>237</v>
      </c>
      <c r="J6" s="70" t="s">
        <v>238</v>
      </c>
      <c r="K6" s="70" t="s">
        <v>239</v>
      </c>
      <c r="L6" s="70" t="s">
        <v>240</v>
      </c>
      <c r="M6" s="18" t="s">
        <v>3</v>
      </c>
      <c r="N6" s="18" t="s">
        <v>4</v>
      </c>
      <c r="O6" s="18" t="s">
        <v>5</v>
      </c>
      <c r="P6" s="18" t="s">
        <v>234</v>
      </c>
      <c r="Q6" s="18" t="s">
        <v>235</v>
      </c>
      <c r="R6" s="18" t="s">
        <v>236</v>
      </c>
      <c r="S6" s="18" t="s">
        <v>237</v>
      </c>
      <c r="T6" s="18" t="s">
        <v>238</v>
      </c>
      <c r="U6" s="18" t="s">
        <v>239</v>
      </c>
      <c r="V6" s="18" t="s">
        <v>240</v>
      </c>
    </row>
    <row r="7" spans="1:22" ht="28.5" customHeight="1" thickBot="1" x14ac:dyDescent="0.35">
      <c r="A7" s="109" t="s">
        <v>143</v>
      </c>
      <c r="B7" s="1" t="s">
        <v>144</v>
      </c>
      <c r="C7" s="71">
        <v>2</v>
      </c>
      <c r="D7" s="71">
        <v>1</v>
      </c>
      <c r="E7" s="71">
        <v>1</v>
      </c>
      <c r="F7" s="71">
        <v>1</v>
      </c>
      <c r="G7" s="71">
        <v>1</v>
      </c>
      <c r="H7" s="71">
        <v>1</v>
      </c>
      <c r="I7" s="71">
        <v>1</v>
      </c>
      <c r="J7" s="71">
        <v>1</v>
      </c>
      <c r="K7" s="71">
        <v>2</v>
      </c>
      <c r="L7" s="71">
        <v>2</v>
      </c>
      <c r="M7" s="77">
        <v>1</v>
      </c>
      <c r="N7" s="77">
        <v>1</v>
      </c>
      <c r="O7" s="77">
        <v>1</v>
      </c>
      <c r="P7" s="77"/>
      <c r="Q7" s="77"/>
      <c r="R7" s="77"/>
      <c r="S7" s="77">
        <v>1</v>
      </c>
      <c r="T7" s="77">
        <v>1</v>
      </c>
      <c r="U7" s="77"/>
      <c r="V7" s="77"/>
    </row>
    <row r="8" spans="1:22" ht="28.5" customHeight="1" thickBot="1" x14ac:dyDescent="0.35">
      <c r="A8" s="110"/>
      <c r="B8" s="1" t="s">
        <v>145</v>
      </c>
      <c r="C8" s="71">
        <v>2</v>
      </c>
      <c r="D8" s="71">
        <v>1</v>
      </c>
      <c r="E8" s="71">
        <v>2</v>
      </c>
      <c r="F8" s="71">
        <v>1</v>
      </c>
      <c r="G8" s="71">
        <v>1</v>
      </c>
      <c r="H8" s="71">
        <v>1</v>
      </c>
      <c r="I8" s="71">
        <v>1</v>
      </c>
      <c r="J8" s="71">
        <v>2</v>
      </c>
      <c r="K8" s="71">
        <v>1</v>
      </c>
      <c r="L8" s="71">
        <v>2</v>
      </c>
      <c r="M8" s="77"/>
      <c r="N8" s="77"/>
      <c r="O8" s="77"/>
      <c r="P8" s="77">
        <v>1</v>
      </c>
      <c r="Q8" s="77"/>
      <c r="R8" s="77"/>
      <c r="S8" s="77"/>
      <c r="T8" s="77"/>
      <c r="U8" s="77">
        <v>1</v>
      </c>
      <c r="V8" s="77"/>
    </row>
    <row r="9" spans="1:22" ht="28.5" customHeight="1" thickBot="1" x14ac:dyDescent="0.35">
      <c r="A9" s="110"/>
      <c r="B9" s="68" t="s">
        <v>227</v>
      </c>
      <c r="C9" s="71">
        <v>1</v>
      </c>
      <c r="D9" s="71">
        <v>1</v>
      </c>
      <c r="E9" s="71">
        <v>1</v>
      </c>
      <c r="F9" s="71">
        <v>2</v>
      </c>
      <c r="G9" s="71">
        <v>1</v>
      </c>
      <c r="H9" s="71">
        <v>1</v>
      </c>
      <c r="I9" s="71">
        <v>1</v>
      </c>
      <c r="J9" s="71">
        <v>1</v>
      </c>
      <c r="K9" s="71">
        <v>1</v>
      </c>
      <c r="L9" s="71">
        <v>2</v>
      </c>
      <c r="M9" s="77"/>
      <c r="N9" s="77">
        <v>1</v>
      </c>
      <c r="O9" s="77">
        <v>1</v>
      </c>
      <c r="P9" s="77"/>
      <c r="Q9" s="77">
        <v>1</v>
      </c>
      <c r="R9" s="77"/>
      <c r="S9" s="77">
        <v>1</v>
      </c>
      <c r="T9" s="77"/>
      <c r="U9" s="77">
        <v>1</v>
      </c>
      <c r="V9" s="77">
        <v>1</v>
      </c>
    </row>
    <row r="10" spans="1:22" ht="28.5" customHeight="1" thickBot="1" x14ac:dyDescent="0.35">
      <c r="A10" s="110"/>
      <c r="B10" s="68" t="s">
        <v>228</v>
      </c>
      <c r="C10" s="71">
        <v>1</v>
      </c>
      <c r="D10" s="71">
        <v>2</v>
      </c>
      <c r="E10" s="71">
        <v>2</v>
      </c>
      <c r="F10" s="71">
        <v>2</v>
      </c>
      <c r="G10" s="71">
        <v>1</v>
      </c>
      <c r="H10" s="71">
        <v>2</v>
      </c>
      <c r="I10" s="71">
        <v>1</v>
      </c>
      <c r="J10" s="71">
        <v>1</v>
      </c>
      <c r="K10" s="71">
        <v>2</v>
      </c>
      <c r="L10" s="71">
        <v>1</v>
      </c>
      <c r="M10" s="77"/>
      <c r="N10" s="77"/>
      <c r="O10" s="77"/>
      <c r="P10" s="77"/>
      <c r="Q10" s="77"/>
      <c r="R10" s="77">
        <v>1</v>
      </c>
      <c r="S10" s="77"/>
      <c r="T10" s="77"/>
      <c r="U10" s="77"/>
      <c r="V10" s="77"/>
    </row>
    <row r="11" spans="1:22" ht="28.5" customHeight="1" thickBot="1" x14ac:dyDescent="0.35">
      <c r="A11" s="110"/>
      <c r="B11" s="68" t="s">
        <v>233</v>
      </c>
      <c r="C11" s="71">
        <v>1</v>
      </c>
      <c r="D11" s="71">
        <v>1</v>
      </c>
      <c r="E11" s="71">
        <v>1</v>
      </c>
      <c r="F11" s="71">
        <v>2</v>
      </c>
      <c r="G11" s="71">
        <v>2</v>
      </c>
      <c r="H11" s="71">
        <v>1</v>
      </c>
      <c r="I11" s="71">
        <v>2</v>
      </c>
      <c r="J11" s="71">
        <v>2</v>
      </c>
      <c r="K11" s="71">
        <v>1</v>
      </c>
      <c r="L11" s="71">
        <v>1</v>
      </c>
      <c r="M11" s="77"/>
      <c r="N11" s="77"/>
      <c r="O11" s="77"/>
      <c r="P11" s="77"/>
      <c r="Q11" s="77">
        <v>1</v>
      </c>
      <c r="R11" s="77"/>
      <c r="S11" s="77"/>
      <c r="T11" s="77"/>
      <c r="U11" s="77"/>
      <c r="V11" s="77"/>
    </row>
    <row r="12" spans="1:22" ht="28.5" customHeight="1" thickBot="1" x14ac:dyDescent="0.35">
      <c r="A12" s="110"/>
      <c r="B12" s="68" t="s">
        <v>232</v>
      </c>
      <c r="C12" s="71">
        <v>1</v>
      </c>
      <c r="D12" s="71">
        <v>1</v>
      </c>
      <c r="E12" s="71">
        <v>1</v>
      </c>
      <c r="F12" s="71">
        <v>1</v>
      </c>
      <c r="G12" s="71">
        <v>1</v>
      </c>
      <c r="H12" s="71">
        <v>2</v>
      </c>
      <c r="I12" s="71">
        <v>1</v>
      </c>
      <c r="J12" s="71">
        <v>1</v>
      </c>
      <c r="K12" s="71">
        <v>2</v>
      </c>
      <c r="L12" s="71">
        <v>1</v>
      </c>
      <c r="M12" s="77"/>
      <c r="N12" s="77"/>
      <c r="O12" s="77"/>
      <c r="P12" s="77">
        <v>1</v>
      </c>
      <c r="Q12" s="77">
        <v>1</v>
      </c>
      <c r="R12" s="77">
        <v>1</v>
      </c>
      <c r="S12" s="77"/>
      <c r="T12" s="77"/>
      <c r="U12" s="77">
        <v>1</v>
      </c>
      <c r="V12" s="77"/>
    </row>
    <row r="13" spans="1:22" ht="28.5" customHeight="1" thickBot="1" x14ac:dyDescent="0.35">
      <c r="A13" s="111"/>
      <c r="B13" s="68" t="s">
        <v>146</v>
      </c>
      <c r="C13" s="71">
        <v>2</v>
      </c>
      <c r="D13" s="71">
        <v>3</v>
      </c>
      <c r="E13" s="71">
        <v>2</v>
      </c>
      <c r="F13" s="71">
        <v>1</v>
      </c>
      <c r="G13" s="71">
        <v>3</v>
      </c>
      <c r="H13" s="71">
        <v>2</v>
      </c>
      <c r="I13" s="71">
        <v>3</v>
      </c>
      <c r="J13" s="71">
        <v>2</v>
      </c>
      <c r="K13" s="71">
        <v>1</v>
      </c>
      <c r="L13" s="71">
        <v>1</v>
      </c>
      <c r="M13" s="77"/>
      <c r="N13" s="77"/>
      <c r="O13" s="77">
        <v>1</v>
      </c>
      <c r="P13" s="77"/>
      <c r="Q13" s="77"/>
      <c r="R13" s="77">
        <v>1</v>
      </c>
      <c r="S13" s="77">
        <v>1</v>
      </c>
      <c r="T13" s="77"/>
      <c r="U13" s="77"/>
      <c r="V13" s="77">
        <v>1</v>
      </c>
    </row>
    <row r="14" spans="1:22" ht="28.5" customHeight="1" thickBot="1" x14ac:dyDescent="0.35">
      <c r="A14" s="112" t="s">
        <v>147</v>
      </c>
      <c r="B14" s="68" t="s">
        <v>229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7">
        <v>2</v>
      </c>
      <c r="N14" s="77">
        <v>2</v>
      </c>
      <c r="O14" s="77">
        <v>1</v>
      </c>
      <c r="P14" s="77">
        <v>2</v>
      </c>
      <c r="Q14" s="77">
        <v>2</v>
      </c>
      <c r="R14" s="77">
        <v>3</v>
      </c>
      <c r="S14" s="77">
        <v>2</v>
      </c>
      <c r="T14" s="77">
        <v>3</v>
      </c>
      <c r="U14" s="77">
        <v>2</v>
      </c>
      <c r="V14" s="77">
        <v>3</v>
      </c>
    </row>
    <row r="15" spans="1:22" ht="28.5" customHeight="1" x14ac:dyDescent="0.3">
      <c r="A15" s="110"/>
      <c r="B15" s="69" t="s">
        <v>230</v>
      </c>
      <c r="C15" s="215"/>
      <c r="D15" s="215"/>
      <c r="E15" s="72"/>
      <c r="F15" s="72"/>
      <c r="G15" s="72"/>
      <c r="H15" s="72"/>
      <c r="I15" s="72"/>
      <c r="J15" s="72"/>
      <c r="K15" s="72"/>
      <c r="L15" s="215"/>
      <c r="M15" s="207">
        <v>1</v>
      </c>
      <c r="N15" s="207">
        <v>1</v>
      </c>
      <c r="O15" s="207">
        <v>1</v>
      </c>
      <c r="P15" s="78"/>
      <c r="Q15" s="78"/>
      <c r="R15" s="78">
        <v>1</v>
      </c>
      <c r="S15" s="78">
        <v>1</v>
      </c>
      <c r="T15" s="78">
        <v>1</v>
      </c>
      <c r="U15" s="207">
        <v>1</v>
      </c>
      <c r="V15" s="207">
        <v>1</v>
      </c>
    </row>
    <row r="16" spans="1:22" ht="28.5" customHeight="1" thickBot="1" x14ac:dyDescent="0.35">
      <c r="A16" s="110"/>
      <c r="B16" s="68" t="s">
        <v>231</v>
      </c>
      <c r="C16" s="216"/>
      <c r="D16" s="216"/>
      <c r="E16" s="73"/>
      <c r="F16" s="73"/>
      <c r="G16" s="73"/>
      <c r="H16" s="73"/>
      <c r="I16" s="73"/>
      <c r="J16" s="73"/>
      <c r="K16" s="73"/>
      <c r="L16" s="216"/>
      <c r="M16" s="208"/>
      <c r="N16" s="208"/>
      <c r="O16" s="208"/>
      <c r="P16" s="79">
        <v>1</v>
      </c>
      <c r="Q16" s="79"/>
      <c r="R16" s="79"/>
      <c r="S16" s="79"/>
      <c r="T16" s="79"/>
      <c r="U16" s="208"/>
      <c r="V16" s="208"/>
    </row>
    <row r="17" spans="1:22" ht="28.5" customHeight="1" thickBot="1" x14ac:dyDescent="0.35">
      <c r="A17" s="110"/>
      <c r="B17" s="1" t="s">
        <v>148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7">
        <v>1</v>
      </c>
      <c r="N17" s="77">
        <v>1</v>
      </c>
      <c r="O17" s="77">
        <v>1</v>
      </c>
      <c r="P17" s="77">
        <v>1</v>
      </c>
      <c r="Q17" s="77">
        <v>1</v>
      </c>
      <c r="R17" s="77">
        <v>1</v>
      </c>
      <c r="S17" s="77">
        <v>1</v>
      </c>
      <c r="T17" s="77">
        <v>1</v>
      </c>
      <c r="U17" s="77">
        <v>1</v>
      </c>
      <c r="V17" s="77">
        <v>1</v>
      </c>
    </row>
    <row r="18" spans="1:22" ht="28.5" customHeight="1" thickBot="1" x14ac:dyDescent="0.35">
      <c r="A18" s="110"/>
      <c r="B18" s="1" t="s">
        <v>149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7">
        <v>3</v>
      </c>
      <c r="N18" s="77">
        <v>2</v>
      </c>
      <c r="O18" s="77">
        <v>2</v>
      </c>
      <c r="P18" s="77">
        <v>2</v>
      </c>
      <c r="Q18" s="77">
        <v>2</v>
      </c>
      <c r="R18" s="77">
        <v>1</v>
      </c>
      <c r="S18" s="77">
        <v>1</v>
      </c>
      <c r="T18" s="77">
        <v>2</v>
      </c>
      <c r="U18" s="77">
        <v>1</v>
      </c>
      <c r="V18" s="77">
        <v>2</v>
      </c>
    </row>
    <row r="19" spans="1:22" ht="28.5" customHeight="1" thickBot="1" x14ac:dyDescent="0.35">
      <c r="A19" s="111"/>
      <c r="B19" s="3" t="s">
        <v>150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80">
        <v>2</v>
      </c>
      <c r="N19" s="80">
        <v>2</v>
      </c>
      <c r="O19" s="80">
        <v>2</v>
      </c>
      <c r="P19" s="80">
        <v>2</v>
      </c>
      <c r="Q19" s="80">
        <v>2</v>
      </c>
      <c r="R19" s="80">
        <v>1</v>
      </c>
      <c r="S19" s="80">
        <v>2</v>
      </c>
      <c r="T19" s="80">
        <v>2</v>
      </c>
      <c r="U19" s="80">
        <v>2</v>
      </c>
      <c r="V19" s="80">
        <v>1</v>
      </c>
    </row>
    <row r="20" spans="1:22" x14ac:dyDescent="0.3">
      <c r="B20" s="76" t="s">
        <v>241</v>
      </c>
      <c r="C20" s="75">
        <f>SUM(C7:C13)</f>
        <v>10</v>
      </c>
      <c r="D20" s="75">
        <f t="shared" ref="D20:L20" si="0">SUM(D7:D13)</f>
        <v>10</v>
      </c>
      <c r="E20" s="75">
        <f t="shared" si="0"/>
        <v>10</v>
      </c>
      <c r="F20" s="75">
        <f t="shared" si="0"/>
        <v>10</v>
      </c>
      <c r="G20" s="75">
        <f t="shared" si="0"/>
        <v>10</v>
      </c>
      <c r="H20" s="75">
        <f t="shared" si="0"/>
        <v>10</v>
      </c>
      <c r="I20" s="75">
        <f t="shared" si="0"/>
        <v>10</v>
      </c>
      <c r="J20" s="75">
        <f t="shared" si="0"/>
        <v>10</v>
      </c>
      <c r="K20" s="75">
        <f t="shared" si="0"/>
        <v>10</v>
      </c>
      <c r="L20" s="75">
        <f t="shared" si="0"/>
        <v>10</v>
      </c>
      <c r="M20" s="38">
        <f>SUM(M7:M19)</f>
        <v>10</v>
      </c>
      <c r="N20" s="38">
        <f t="shared" ref="N20:V20" si="1">SUM(N7:N19)</f>
        <v>10</v>
      </c>
      <c r="O20" s="38">
        <f t="shared" si="1"/>
        <v>10</v>
      </c>
      <c r="P20" s="38">
        <f t="shared" si="1"/>
        <v>10</v>
      </c>
      <c r="Q20" s="38">
        <f t="shared" si="1"/>
        <v>10</v>
      </c>
      <c r="R20" s="38">
        <f t="shared" si="1"/>
        <v>10</v>
      </c>
      <c r="S20" s="38">
        <f t="shared" si="1"/>
        <v>10</v>
      </c>
      <c r="T20" s="38">
        <f t="shared" si="1"/>
        <v>10</v>
      </c>
      <c r="U20" s="38">
        <f t="shared" si="1"/>
        <v>10</v>
      </c>
      <c r="V20" s="38">
        <f t="shared" si="1"/>
        <v>10</v>
      </c>
    </row>
  </sheetData>
  <mergeCells count="20">
    <mergeCell ref="M15:M16"/>
    <mergeCell ref="U15:U16"/>
    <mergeCell ref="V15:V16"/>
    <mergeCell ref="A3:A6"/>
    <mergeCell ref="M4:V4"/>
    <mergeCell ref="M5:V5"/>
    <mergeCell ref="A7:A13"/>
    <mergeCell ref="A14:A19"/>
    <mergeCell ref="C15:C16"/>
    <mergeCell ref="D15:D16"/>
    <mergeCell ref="L15:L16"/>
    <mergeCell ref="N15:N16"/>
    <mergeCell ref="O15:O16"/>
    <mergeCell ref="A1:V1"/>
    <mergeCell ref="A2:V2"/>
    <mergeCell ref="B3:B6"/>
    <mergeCell ref="C3:L3"/>
    <mergeCell ref="M3:V3"/>
    <mergeCell ref="C4:L4"/>
    <mergeCell ref="C5:L5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79998168889431442"/>
  </sheetPr>
  <dimension ref="A1:Y63"/>
  <sheetViews>
    <sheetView workbookViewId="0">
      <selection activeCell="AC12" sqref="AC12"/>
    </sheetView>
  </sheetViews>
  <sheetFormatPr defaultRowHeight="14.4" x14ac:dyDescent="0.3"/>
  <cols>
    <col min="5" max="5" width="30.44140625" customWidth="1"/>
    <col min="6" max="6" width="4.44140625" customWidth="1"/>
    <col min="7" max="7" width="3.6640625" customWidth="1"/>
    <col min="8" max="8" width="4.5546875" customWidth="1"/>
    <col min="9" max="9" width="4.88671875" customWidth="1"/>
    <col min="10" max="10" width="4.33203125" customWidth="1"/>
    <col min="11" max="11" width="3.6640625" customWidth="1"/>
    <col min="12" max="12" width="3.109375" customWidth="1"/>
    <col min="13" max="13" width="3.88671875" customWidth="1"/>
    <col min="14" max="21" width="4.5546875" customWidth="1"/>
    <col min="22" max="22" width="4.109375" customWidth="1"/>
    <col min="23" max="23" width="4.5546875" customWidth="1"/>
    <col min="24" max="25" width="4.44140625" customWidth="1"/>
  </cols>
  <sheetData>
    <row r="1" spans="1:25" x14ac:dyDescent="0.3">
      <c r="A1" s="100" t="s">
        <v>245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5" ht="15" thickBot="1" x14ac:dyDescent="0.35">
      <c r="A2" s="101" t="s">
        <v>151</v>
      </c>
      <c r="B2" s="101"/>
      <c r="C2" s="101"/>
      <c r="D2" s="101"/>
      <c r="E2" s="101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spans="1:25" ht="15.75" customHeight="1" x14ac:dyDescent="0.3">
      <c r="A3" s="124" t="s">
        <v>21</v>
      </c>
      <c r="B3" s="130"/>
      <c r="C3" s="228"/>
      <c r="D3" s="102" t="s">
        <v>6</v>
      </c>
      <c r="E3" s="231"/>
      <c r="F3" s="171" t="s">
        <v>72</v>
      </c>
      <c r="G3" s="171"/>
      <c r="H3" s="171"/>
      <c r="I3" s="171"/>
      <c r="J3" s="171"/>
      <c r="K3" s="171"/>
      <c r="L3" s="171"/>
      <c r="M3" s="171"/>
      <c r="N3" s="171"/>
      <c r="O3" s="171"/>
      <c r="P3" s="122" t="s">
        <v>73</v>
      </c>
      <c r="Q3" s="122"/>
      <c r="R3" s="122"/>
      <c r="S3" s="122"/>
      <c r="T3" s="122"/>
      <c r="U3" s="122"/>
      <c r="V3" s="122"/>
      <c r="W3" s="122"/>
      <c r="X3" s="122"/>
      <c r="Y3" s="122"/>
    </row>
    <row r="4" spans="1:25" ht="21" customHeight="1" x14ac:dyDescent="0.3">
      <c r="A4" s="125"/>
      <c r="B4" s="131"/>
      <c r="C4" s="229"/>
      <c r="D4" s="102"/>
      <c r="E4" s="231"/>
      <c r="F4" s="234" t="s">
        <v>22</v>
      </c>
      <c r="G4" s="235"/>
      <c r="H4" s="235"/>
      <c r="I4" s="235"/>
      <c r="J4" s="235"/>
      <c r="K4" s="235"/>
      <c r="L4" s="235"/>
      <c r="M4" s="235"/>
      <c r="N4" s="235"/>
      <c r="O4" s="236"/>
      <c r="P4" s="108" t="s">
        <v>22</v>
      </c>
      <c r="Q4" s="108"/>
      <c r="R4" s="108"/>
      <c r="S4" s="108"/>
      <c r="T4" s="108"/>
      <c r="U4" s="108"/>
      <c r="V4" s="108"/>
      <c r="W4" s="108"/>
      <c r="X4" s="108"/>
      <c r="Y4" s="108"/>
    </row>
    <row r="5" spans="1:25" ht="15.75" customHeight="1" x14ac:dyDescent="0.3">
      <c r="A5" s="125"/>
      <c r="B5" s="131"/>
      <c r="C5" s="229"/>
      <c r="D5" s="102"/>
      <c r="E5" s="231"/>
      <c r="F5" s="237"/>
      <c r="G5" s="238"/>
      <c r="H5" s="238"/>
      <c r="I5" s="238"/>
      <c r="J5" s="238"/>
      <c r="K5" s="238"/>
      <c r="L5" s="238"/>
      <c r="M5" s="238"/>
      <c r="N5" s="238"/>
      <c r="O5" s="239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25" ht="54" customHeight="1" thickBot="1" x14ac:dyDescent="0.35">
      <c r="A6" s="132"/>
      <c r="B6" s="133"/>
      <c r="C6" s="230"/>
      <c r="D6" s="232"/>
      <c r="E6" s="233"/>
      <c r="F6" s="87" t="s">
        <v>3</v>
      </c>
      <c r="G6" s="87" t="s">
        <v>4</v>
      </c>
      <c r="H6" s="87" t="s">
        <v>5</v>
      </c>
      <c r="I6" s="87" t="s">
        <v>234</v>
      </c>
      <c r="J6" s="87" t="s">
        <v>235</v>
      </c>
      <c r="K6" s="87" t="s">
        <v>236</v>
      </c>
      <c r="L6" s="87" t="s">
        <v>237</v>
      </c>
      <c r="M6" s="87" t="s">
        <v>238</v>
      </c>
      <c r="N6" s="87" t="s">
        <v>239</v>
      </c>
      <c r="O6" s="87" t="s">
        <v>240</v>
      </c>
      <c r="P6" s="45" t="s">
        <v>3</v>
      </c>
      <c r="Q6" s="45" t="s">
        <v>4</v>
      </c>
      <c r="R6" s="45" t="s">
        <v>5</v>
      </c>
      <c r="S6" s="45" t="s">
        <v>234</v>
      </c>
      <c r="T6" s="45" t="s">
        <v>235</v>
      </c>
      <c r="U6" s="45" t="s">
        <v>236</v>
      </c>
      <c r="V6" s="45" t="s">
        <v>237</v>
      </c>
      <c r="W6" s="45" t="s">
        <v>238</v>
      </c>
      <c r="X6" s="45" t="s">
        <v>239</v>
      </c>
      <c r="Y6" s="45" t="s">
        <v>240</v>
      </c>
    </row>
    <row r="7" spans="1:25" ht="27.75" customHeight="1" x14ac:dyDescent="0.3">
      <c r="A7" s="135" t="s">
        <v>152</v>
      </c>
      <c r="B7" s="240"/>
      <c r="C7" s="136"/>
      <c r="D7" s="241" t="s">
        <v>153</v>
      </c>
      <c r="E7" s="242"/>
      <c r="F7" s="171">
        <v>2</v>
      </c>
      <c r="G7" s="171">
        <v>2</v>
      </c>
      <c r="H7" s="171">
        <v>1</v>
      </c>
      <c r="I7" s="171">
        <v>2</v>
      </c>
      <c r="J7" s="171">
        <v>2</v>
      </c>
      <c r="K7" s="171">
        <v>1</v>
      </c>
      <c r="L7" s="171">
        <v>2</v>
      </c>
      <c r="M7" s="171">
        <v>1</v>
      </c>
      <c r="N7" s="171">
        <v>2</v>
      </c>
      <c r="O7" s="171">
        <v>1</v>
      </c>
      <c r="P7" s="122"/>
      <c r="Q7" s="122">
        <v>1</v>
      </c>
      <c r="R7" s="122"/>
      <c r="S7" s="122">
        <v>1</v>
      </c>
      <c r="T7" s="122"/>
      <c r="U7" s="122">
        <v>1</v>
      </c>
      <c r="V7" s="122">
        <v>1</v>
      </c>
      <c r="W7" s="122">
        <v>1</v>
      </c>
      <c r="X7" s="220"/>
      <c r="Y7" s="220"/>
    </row>
    <row r="8" spans="1:25" ht="27.75" customHeight="1" thickBot="1" x14ac:dyDescent="0.35">
      <c r="A8" s="137"/>
      <c r="B8" s="218"/>
      <c r="C8" s="138"/>
      <c r="D8" s="141"/>
      <c r="E8" s="142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22"/>
      <c r="Q8" s="122"/>
      <c r="R8" s="122"/>
      <c r="S8" s="122"/>
      <c r="T8" s="122"/>
      <c r="U8" s="122"/>
      <c r="V8" s="122"/>
      <c r="W8" s="122"/>
      <c r="X8" s="220"/>
      <c r="Y8" s="220"/>
    </row>
    <row r="9" spans="1:25" ht="27.75" customHeight="1" x14ac:dyDescent="0.3">
      <c r="A9" s="137"/>
      <c r="B9" s="218"/>
      <c r="C9" s="138"/>
      <c r="D9" s="224" t="s">
        <v>154</v>
      </c>
      <c r="E9" s="225"/>
      <c r="F9" s="171">
        <v>2</v>
      </c>
      <c r="G9" s="171">
        <v>2</v>
      </c>
      <c r="H9" s="171">
        <v>3</v>
      </c>
      <c r="I9" s="171">
        <v>3</v>
      </c>
      <c r="J9" s="171">
        <v>2</v>
      </c>
      <c r="K9" s="171">
        <v>3</v>
      </c>
      <c r="L9" s="171">
        <v>2</v>
      </c>
      <c r="M9" s="171">
        <v>3</v>
      </c>
      <c r="N9" s="171">
        <v>2</v>
      </c>
      <c r="O9" s="171">
        <v>3</v>
      </c>
      <c r="P9" s="122"/>
      <c r="Q9" s="122">
        <v>1</v>
      </c>
      <c r="R9" s="122"/>
      <c r="S9" s="122"/>
      <c r="T9" s="221">
        <v>1</v>
      </c>
      <c r="U9" s="122">
        <v>1</v>
      </c>
      <c r="V9" s="122"/>
      <c r="W9" s="122"/>
      <c r="X9" s="221">
        <v>1</v>
      </c>
      <c r="Y9" s="221"/>
    </row>
    <row r="10" spans="1:25" ht="27.75" customHeight="1" thickBot="1" x14ac:dyDescent="0.35">
      <c r="A10" s="137"/>
      <c r="B10" s="218"/>
      <c r="C10" s="138"/>
      <c r="D10" s="226"/>
      <c r="E10" s="227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22"/>
      <c r="Q10" s="122"/>
      <c r="R10" s="122"/>
      <c r="S10" s="122"/>
      <c r="T10" s="221"/>
      <c r="U10" s="122"/>
      <c r="V10" s="122"/>
      <c r="W10" s="122"/>
      <c r="X10" s="221"/>
      <c r="Y10" s="221"/>
    </row>
    <row r="11" spans="1:25" ht="27.75" customHeight="1" thickBot="1" x14ac:dyDescent="0.35">
      <c r="A11" s="137"/>
      <c r="B11" s="218"/>
      <c r="C11" s="138"/>
      <c r="D11" s="143" t="s">
        <v>155</v>
      </c>
      <c r="E11" s="144"/>
      <c r="F11" s="9">
        <v>3</v>
      </c>
      <c r="G11" s="9">
        <v>2</v>
      </c>
      <c r="H11" s="9">
        <v>3</v>
      </c>
      <c r="I11" s="9">
        <v>2</v>
      </c>
      <c r="J11" s="9">
        <v>1</v>
      </c>
      <c r="K11" s="9">
        <v>2</v>
      </c>
      <c r="L11" s="9">
        <v>1</v>
      </c>
      <c r="M11" s="9">
        <v>2</v>
      </c>
      <c r="N11" s="9">
        <v>2</v>
      </c>
      <c r="O11" s="9">
        <v>2</v>
      </c>
      <c r="P11" s="31">
        <v>1</v>
      </c>
      <c r="Q11" s="31">
        <v>1</v>
      </c>
      <c r="R11" s="31">
        <v>1</v>
      </c>
      <c r="S11" s="31">
        <v>1</v>
      </c>
      <c r="T11" s="31"/>
      <c r="U11" s="31">
        <v>1</v>
      </c>
      <c r="V11" s="31">
        <v>1</v>
      </c>
      <c r="W11" s="31"/>
      <c r="X11" s="38"/>
      <c r="Y11" s="38">
        <v>1</v>
      </c>
    </row>
    <row r="12" spans="1:25" ht="27.75" customHeight="1" thickBot="1" x14ac:dyDescent="0.35">
      <c r="A12" s="137"/>
      <c r="B12" s="218"/>
      <c r="C12" s="138"/>
      <c r="D12" s="143" t="s">
        <v>156</v>
      </c>
      <c r="E12" s="144"/>
      <c r="F12" s="9">
        <v>2</v>
      </c>
      <c r="G12" s="9">
        <v>2</v>
      </c>
      <c r="H12" s="9">
        <v>2</v>
      </c>
      <c r="I12" s="9">
        <v>1</v>
      </c>
      <c r="J12" s="9">
        <v>3</v>
      </c>
      <c r="K12" s="9">
        <v>2</v>
      </c>
      <c r="L12" s="9">
        <v>3</v>
      </c>
      <c r="M12" s="9">
        <v>2</v>
      </c>
      <c r="N12" s="9">
        <v>3</v>
      </c>
      <c r="O12" s="9">
        <v>2</v>
      </c>
      <c r="P12" s="31">
        <v>1</v>
      </c>
      <c r="Q12" s="31"/>
      <c r="R12" s="31"/>
      <c r="S12" s="31">
        <v>1</v>
      </c>
      <c r="T12" s="31">
        <v>1</v>
      </c>
      <c r="U12" s="31">
        <v>1</v>
      </c>
      <c r="V12" s="31"/>
      <c r="W12" s="31">
        <v>1</v>
      </c>
      <c r="X12" s="86"/>
      <c r="Y12" s="86">
        <v>1</v>
      </c>
    </row>
    <row r="13" spans="1:25" ht="27.75" customHeight="1" thickBot="1" x14ac:dyDescent="0.35">
      <c r="A13" s="139"/>
      <c r="B13" s="219"/>
      <c r="C13" s="140"/>
      <c r="D13" s="143" t="s">
        <v>157</v>
      </c>
      <c r="E13" s="144"/>
      <c r="F13" s="9">
        <v>1</v>
      </c>
      <c r="G13" s="9">
        <v>2</v>
      </c>
      <c r="H13" s="9">
        <v>1</v>
      </c>
      <c r="I13" s="9">
        <v>2</v>
      </c>
      <c r="J13" s="9">
        <v>2</v>
      </c>
      <c r="K13" s="9">
        <v>2</v>
      </c>
      <c r="L13" s="9">
        <v>2</v>
      </c>
      <c r="M13" s="9">
        <v>2</v>
      </c>
      <c r="N13" s="9">
        <v>1</v>
      </c>
      <c r="O13" s="9">
        <v>2</v>
      </c>
      <c r="P13" s="31">
        <v>1</v>
      </c>
      <c r="Q13" s="31">
        <v>1</v>
      </c>
      <c r="R13" s="31">
        <v>1</v>
      </c>
      <c r="S13" s="31"/>
      <c r="T13" s="31">
        <v>1</v>
      </c>
      <c r="U13" s="31"/>
      <c r="V13" s="31">
        <v>1</v>
      </c>
      <c r="W13" s="31">
        <v>1</v>
      </c>
      <c r="X13" s="86">
        <v>1</v>
      </c>
      <c r="Y13" s="38"/>
    </row>
    <row r="14" spans="1:25" ht="40.5" customHeight="1" thickBot="1" x14ac:dyDescent="0.35">
      <c r="A14" s="145" t="s">
        <v>158</v>
      </c>
      <c r="B14" s="217"/>
      <c r="C14" s="146"/>
      <c r="D14" s="143" t="s">
        <v>159</v>
      </c>
      <c r="E14" s="144"/>
      <c r="F14" s="9"/>
      <c r="G14" s="9"/>
      <c r="H14" s="9"/>
      <c r="I14" s="9"/>
      <c r="J14" s="9"/>
      <c r="K14" s="9"/>
      <c r="L14" s="9"/>
      <c r="M14" s="9"/>
      <c r="N14" s="9"/>
      <c r="O14" s="9"/>
      <c r="P14" s="31">
        <v>2</v>
      </c>
      <c r="Q14" s="31">
        <v>2</v>
      </c>
      <c r="R14" s="31">
        <v>2</v>
      </c>
      <c r="S14" s="31">
        <v>2</v>
      </c>
      <c r="T14" s="31">
        <v>2</v>
      </c>
      <c r="U14" s="31">
        <v>2</v>
      </c>
      <c r="V14" s="31">
        <v>2</v>
      </c>
      <c r="W14" s="31">
        <v>2</v>
      </c>
      <c r="X14" s="86">
        <v>2</v>
      </c>
      <c r="Y14" s="86">
        <v>2</v>
      </c>
    </row>
    <row r="15" spans="1:25" ht="39.75" customHeight="1" thickBot="1" x14ac:dyDescent="0.35">
      <c r="A15" s="139"/>
      <c r="B15" s="219"/>
      <c r="C15" s="140"/>
      <c r="D15" s="143" t="s">
        <v>160</v>
      </c>
      <c r="E15" s="144"/>
      <c r="F15" s="9"/>
      <c r="G15" s="9"/>
      <c r="H15" s="9"/>
      <c r="I15" s="9"/>
      <c r="J15" s="9"/>
      <c r="K15" s="9"/>
      <c r="L15" s="9"/>
      <c r="M15" s="9"/>
      <c r="N15" s="9"/>
      <c r="O15" s="9"/>
      <c r="P15" s="31">
        <v>1</v>
      </c>
      <c r="Q15" s="31">
        <v>1</v>
      </c>
      <c r="R15" s="31">
        <v>2</v>
      </c>
      <c r="S15" s="31">
        <v>2</v>
      </c>
      <c r="T15" s="31">
        <v>2</v>
      </c>
      <c r="U15" s="31">
        <v>1</v>
      </c>
      <c r="V15" s="31">
        <v>1</v>
      </c>
      <c r="W15" s="31">
        <v>1</v>
      </c>
      <c r="X15" s="86">
        <v>2</v>
      </c>
      <c r="Y15" s="86">
        <v>2</v>
      </c>
    </row>
    <row r="16" spans="1:25" ht="27.75" customHeight="1" x14ac:dyDescent="0.3">
      <c r="A16" s="145" t="s">
        <v>161</v>
      </c>
      <c r="B16" s="217"/>
      <c r="C16" s="146"/>
      <c r="D16" s="243" t="s">
        <v>162</v>
      </c>
      <c r="E16" s="244"/>
      <c r="F16" s="171"/>
      <c r="G16" s="90"/>
      <c r="H16" s="222"/>
      <c r="I16" s="9"/>
      <c r="J16" s="9"/>
      <c r="K16" s="9"/>
      <c r="L16" s="9"/>
      <c r="M16" s="171"/>
      <c r="N16" s="171"/>
      <c r="O16" s="9"/>
      <c r="P16" s="122">
        <v>1</v>
      </c>
      <c r="Q16" s="122">
        <v>1</v>
      </c>
      <c r="R16" s="122">
        <v>1</v>
      </c>
      <c r="S16" s="122">
        <v>1</v>
      </c>
      <c r="T16" s="122">
        <v>1</v>
      </c>
      <c r="U16" s="122">
        <v>1</v>
      </c>
      <c r="V16" s="122">
        <v>1</v>
      </c>
      <c r="W16" s="122">
        <v>1</v>
      </c>
      <c r="X16" s="221">
        <v>1</v>
      </c>
      <c r="Y16" s="221">
        <v>1</v>
      </c>
    </row>
    <row r="17" spans="1:25" ht="27.75" customHeight="1" thickBot="1" x14ac:dyDescent="0.35">
      <c r="A17" s="137"/>
      <c r="B17" s="218"/>
      <c r="C17" s="138"/>
      <c r="D17" s="141" t="s">
        <v>163</v>
      </c>
      <c r="E17" s="142"/>
      <c r="F17" s="171"/>
      <c r="G17" s="91"/>
      <c r="H17" s="223"/>
      <c r="I17" s="9"/>
      <c r="J17" s="9"/>
      <c r="K17" s="9"/>
      <c r="L17" s="9"/>
      <c r="M17" s="171"/>
      <c r="N17" s="171"/>
      <c r="O17" s="9"/>
      <c r="P17" s="122"/>
      <c r="Q17" s="122"/>
      <c r="R17" s="122"/>
      <c r="S17" s="122"/>
      <c r="T17" s="122"/>
      <c r="U17" s="122"/>
      <c r="V17" s="122"/>
      <c r="W17" s="122"/>
      <c r="X17" s="221"/>
      <c r="Y17" s="221"/>
    </row>
    <row r="18" spans="1:25" ht="27.75" customHeight="1" x14ac:dyDescent="0.3">
      <c r="A18" s="137"/>
      <c r="B18" s="218"/>
      <c r="C18" s="138"/>
      <c r="D18" s="224" t="s">
        <v>164</v>
      </c>
      <c r="E18" s="225"/>
      <c r="F18" s="245"/>
      <c r="G18" s="88"/>
      <c r="H18" s="88"/>
      <c r="I18" s="88"/>
      <c r="J18" s="88"/>
      <c r="K18" s="88"/>
      <c r="L18" s="88"/>
      <c r="M18" s="245"/>
      <c r="N18" s="245"/>
      <c r="O18" s="88"/>
      <c r="P18" s="122">
        <v>2</v>
      </c>
      <c r="Q18" s="122">
        <v>1</v>
      </c>
      <c r="R18" s="122">
        <v>2</v>
      </c>
      <c r="S18" s="122">
        <v>1</v>
      </c>
      <c r="T18" s="122">
        <v>1</v>
      </c>
      <c r="U18" s="122">
        <v>1</v>
      </c>
      <c r="V18" s="122">
        <v>2</v>
      </c>
      <c r="W18" s="122">
        <v>2</v>
      </c>
      <c r="X18" s="221">
        <v>2</v>
      </c>
      <c r="Y18" s="221">
        <v>2</v>
      </c>
    </row>
    <row r="19" spans="1:25" ht="27.75" customHeight="1" thickBot="1" x14ac:dyDescent="0.35">
      <c r="A19" s="137"/>
      <c r="B19" s="218"/>
      <c r="C19" s="138"/>
      <c r="D19" s="226" t="s">
        <v>165</v>
      </c>
      <c r="E19" s="227"/>
      <c r="F19" s="245"/>
      <c r="G19" s="88"/>
      <c r="H19" s="88"/>
      <c r="I19" s="88"/>
      <c r="J19" s="88"/>
      <c r="K19" s="88"/>
      <c r="L19" s="88"/>
      <c r="M19" s="245"/>
      <c r="N19" s="245"/>
      <c r="O19" s="88"/>
      <c r="P19" s="122"/>
      <c r="Q19" s="122"/>
      <c r="R19" s="122"/>
      <c r="S19" s="122"/>
      <c r="T19" s="122"/>
      <c r="U19" s="122"/>
      <c r="V19" s="122"/>
      <c r="W19" s="122"/>
      <c r="X19" s="221"/>
      <c r="Y19" s="221"/>
    </row>
    <row r="20" spans="1:25" ht="27.75" customHeight="1" thickBot="1" x14ac:dyDescent="0.35">
      <c r="A20" s="139"/>
      <c r="B20" s="219"/>
      <c r="C20" s="140"/>
      <c r="D20" s="243" t="s">
        <v>166</v>
      </c>
      <c r="E20" s="244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31">
        <v>1</v>
      </c>
      <c r="Q20" s="31">
        <v>1</v>
      </c>
      <c r="R20" s="31">
        <v>1</v>
      </c>
      <c r="S20" s="31">
        <v>1</v>
      </c>
      <c r="T20" s="31">
        <v>1</v>
      </c>
      <c r="U20" s="31">
        <v>1</v>
      </c>
      <c r="V20" s="31">
        <v>1</v>
      </c>
      <c r="W20" s="31">
        <v>1</v>
      </c>
      <c r="X20" s="86">
        <v>1</v>
      </c>
      <c r="Y20" s="86">
        <v>1</v>
      </c>
    </row>
    <row r="21" spans="1:25" x14ac:dyDescent="0.3">
      <c r="D21" s="157" t="s">
        <v>241</v>
      </c>
      <c r="E21" s="158"/>
      <c r="F21" s="75">
        <f>SUM(F7:F13:F13)</f>
        <v>10</v>
      </c>
      <c r="G21" s="75">
        <f>SUM(G7:G13:G13)</f>
        <v>10</v>
      </c>
      <c r="H21" s="75">
        <f>SUM(H7:H13:H13)</f>
        <v>10</v>
      </c>
      <c r="I21" s="75">
        <f>SUM(I7:I13:I13)</f>
        <v>10</v>
      </c>
      <c r="J21" s="75">
        <f>SUM(J7:J13:J13)</f>
        <v>10</v>
      </c>
      <c r="K21" s="75">
        <f>SUM(K7:K13:K13)</f>
        <v>10</v>
      </c>
      <c r="L21" s="75">
        <f>SUM(L7:L13:L13)</f>
        <v>10</v>
      </c>
      <c r="M21" s="75">
        <f>SUM(M7:M13:M13)</f>
        <v>10</v>
      </c>
      <c r="N21" s="75">
        <f>SUM(N7:N13:N13)</f>
        <v>10</v>
      </c>
      <c r="O21" s="75">
        <f>SUM(O7:O13:O13)</f>
        <v>10</v>
      </c>
      <c r="P21" s="38">
        <f>SUM(P7:P20)</f>
        <v>10</v>
      </c>
      <c r="Q21" s="38">
        <f t="shared" ref="Q21:W21" si="0">SUM(Q7:Q20)</f>
        <v>10</v>
      </c>
      <c r="R21" s="38">
        <f t="shared" si="0"/>
        <v>10</v>
      </c>
      <c r="S21" s="38">
        <f>SUM(S7:S20)</f>
        <v>10</v>
      </c>
      <c r="T21" s="38">
        <f t="shared" si="0"/>
        <v>10</v>
      </c>
      <c r="U21" s="38">
        <f t="shared" si="0"/>
        <v>10</v>
      </c>
      <c r="V21" s="38">
        <f t="shared" si="0"/>
        <v>10</v>
      </c>
      <c r="W21" s="38">
        <f t="shared" si="0"/>
        <v>10</v>
      </c>
      <c r="X21" s="38">
        <f t="shared" ref="X21" si="1">SUM(X7:X20)</f>
        <v>10</v>
      </c>
      <c r="Y21" s="38">
        <f t="shared" ref="Y21" si="2">SUM(Y7:Y20)</f>
        <v>10</v>
      </c>
    </row>
    <row r="25" spans="1:25" ht="21" customHeight="1" x14ac:dyDescent="0.3"/>
    <row r="51" ht="21" customHeight="1" x14ac:dyDescent="0.3"/>
    <row r="58" ht="22.5" customHeight="1" x14ac:dyDescent="0.3"/>
    <row r="59" ht="22.5" customHeight="1" x14ac:dyDescent="0.3"/>
    <row r="60" ht="22.5" customHeight="1" x14ac:dyDescent="0.3"/>
    <row r="61" ht="33.75" customHeight="1" x14ac:dyDescent="0.3"/>
    <row r="62" ht="33.75" customHeight="1" x14ac:dyDescent="0.3"/>
    <row r="63" ht="22.5" customHeight="1" x14ac:dyDescent="0.3"/>
  </sheetData>
  <mergeCells count="91">
    <mergeCell ref="V18:V19"/>
    <mergeCell ref="W18:W19"/>
    <mergeCell ref="V16:V17"/>
    <mergeCell ref="W16:W17"/>
    <mergeCell ref="D20:E20"/>
    <mergeCell ref="M18:M19"/>
    <mergeCell ref="N18:N19"/>
    <mergeCell ref="D18:E18"/>
    <mergeCell ref="D19:E19"/>
    <mergeCell ref="F18:F19"/>
    <mergeCell ref="D16:E16"/>
    <mergeCell ref="D17:E17"/>
    <mergeCell ref="F16:F17"/>
    <mergeCell ref="M16:M17"/>
    <mergeCell ref="N16:N17"/>
    <mergeCell ref="U16:U17"/>
    <mergeCell ref="A14:C15"/>
    <mergeCell ref="D14:E14"/>
    <mergeCell ref="D15:E15"/>
    <mergeCell ref="A7:C13"/>
    <mergeCell ref="D7:E8"/>
    <mergeCell ref="V7:V8"/>
    <mergeCell ref="W7:W8"/>
    <mergeCell ref="M9:M10"/>
    <mergeCell ref="N9:N10"/>
    <mergeCell ref="V9:V10"/>
    <mergeCell ref="W9:W10"/>
    <mergeCell ref="A3:C6"/>
    <mergeCell ref="A1:W1"/>
    <mergeCell ref="A2:W2"/>
    <mergeCell ref="D3:E6"/>
    <mergeCell ref="F3:O3"/>
    <mergeCell ref="F4:O5"/>
    <mergeCell ref="P3:Y3"/>
    <mergeCell ref="P4:Y5"/>
    <mergeCell ref="D21:E21"/>
    <mergeCell ref="G7:G8"/>
    <mergeCell ref="H7:H8"/>
    <mergeCell ref="I7:I8"/>
    <mergeCell ref="J7:J8"/>
    <mergeCell ref="H16:H17"/>
    <mergeCell ref="F7:F8"/>
    <mergeCell ref="D9:E10"/>
    <mergeCell ref="D11:E11"/>
    <mergeCell ref="D12:E12"/>
    <mergeCell ref="F9:F10"/>
    <mergeCell ref="D13:E13"/>
    <mergeCell ref="G9:G10"/>
    <mergeCell ref="H9:H10"/>
    <mergeCell ref="I9:I10"/>
    <mergeCell ref="J9:J10"/>
    <mergeCell ref="K9:K10"/>
    <mergeCell ref="O7:O8"/>
    <mergeCell ref="L7:L8"/>
    <mergeCell ref="O9:O10"/>
    <mergeCell ref="S7:S8"/>
    <mergeCell ref="K7:K8"/>
    <mergeCell ref="P7:P8"/>
    <mergeCell ref="Q7:Q8"/>
    <mergeCell ref="R7:R8"/>
    <mergeCell ref="P9:P10"/>
    <mergeCell ref="Q9:Q10"/>
    <mergeCell ref="R9:R10"/>
    <mergeCell ref="M7:M8"/>
    <mergeCell ref="N7:N8"/>
    <mergeCell ref="U18:U19"/>
    <mergeCell ref="S16:S17"/>
    <mergeCell ref="S9:S10"/>
    <mergeCell ref="L9:L10"/>
    <mergeCell ref="P16:P17"/>
    <mergeCell ref="Q16:Q17"/>
    <mergeCell ref="R16:R17"/>
    <mergeCell ref="P18:P19"/>
    <mergeCell ref="Q18:Q19"/>
    <mergeCell ref="R18:R19"/>
    <mergeCell ref="A16:C20"/>
    <mergeCell ref="Y7:Y8"/>
    <mergeCell ref="Y9:Y10"/>
    <mergeCell ref="Y16:Y17"/>
    <mergeCell ref="Y18:Y19"/>
    <mergeCell ref="T18:T19"/>
    <mergeCell ref="T16:T17"/>
    <mergeCell ref="U9:U10"/>
    <mergeCell ref="X7:X8"/>
    <mergeCell ref="X9:X10"/>
    <mergeCell ref="X16:X17"/>
    <mergeCell ref="X18:X19"/>
    <mergeCell ref="T7:T8"/>
    <mergeCell ref="U7:U8"/>
    <mergeCell ref="S18:S19"/>
    <mergeCell ref="T9:T10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79998168889431442"/>
  </sheetPr>
  <dimension ref="A1:X25"/>
  <sheetViews>
    <sheetView topLeftCell="A10" workbookViewId="0">
      <selection activeCell="AA7" sqref="AA7"/>
    </sheetView>
  </sheetViews>
  <sheetFormatPr defaultRowHeight="14.4" x14ac:dyDescent="0.3"/>
  <cols>
    <col min="4" max="4" width="28.6640625" customWidth="1"/>
    <col min="5" max="5" width="4.109375" style="89" customWidth="1"/>
    <col min="6" max="6" width="4.88671875" style="89" customWidth="1"/>
    <col min="7" max="7" width="4" style="89" customWidth="1"/>
    <col min="8" max="8" width="5.33203125" style="89" customWidth="1"/>
    <col min="9" max="9" width="4.44140625" style="89" customWidth="1"/>
    <col min="10" max="10" width="3.88671875" style="89" customWidth="1"/>
    <col min="11" max="11" width="3.6640625" style="89" customWidth="1"/>
    <col min="12" max="12" width="3.33203125" style="89" customWidth="1"/>
    <col min="13" max="13" width="4.44140625" style="89" customWidth="1"/>
    <col min="14" max="14" width="5.109375" style="89" customWidth="1"/>
    <col min="15" max="15" width="4" customWidth="1"/>
    <col min="16" max="16" width="3.6640625" customWidth="1"/>
    <col min="17" max="17" width="4.44140625" customWidth="1"/>
    <col min="18" max="18" width="5" customWidth="1"/>
    <col min="19" max="19" width="4.5546875" customWidth="1"/>
    <col min="20" max="20" width="4.44140625" customWidth="1"/>
    <col min="21" max="21" width="4.88671875" customWidth="1"/>
    <col min="22" max="22" width="3.6640625" customWidth="1"/>
    <col min="23" max="23" width="4.109375" customWidth="1"/>
    <col min="24" max="24" width="3.88671875" customWidth="1"/>
  </cols>
  <sheetData>
    <row r="1" spans="1:24" x14ac:dyDescent="0.3">
      <c r="A1" s="249" t="s">
        <v>245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 ht="15" thickBot="1" x14ac:dyDescent="0.35">
      <c r="A2" s="101" t="s">
        <v>167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4" ht="15" thickBot="1" x14ac:dyDescent="0.35">
      <c r="A3" s="124" t="s">
        <v>21</v>
      </c>
      <c r="B3" s="228"/>
      <c r="C3" s="102" t="s">
        <v>6</v>
      </c>
      <c r="D3" s="250"/>
      <c r="E3" s="252" t="s">
        <v>72</v>
      </c>
      <c r="F3" s="253"/>
      <c r="G3" s="253"/>
      <c r="H3" s="253"/>
      <c r="I3" s="253"/>
      <c r="J3" s="253"/>
      <c r="K3" s="253"/>
      <c r="L3" s="253"/>
      <c r="M3" s="253"/>
      <c r="N3" s="254"/>
      <c r="O3" s="265" t="s">
        <v>73</v>
      </c>
      <c r="P3" s="199"/>
      <c r="Q3" s="199"/>
      <c r="R3" s="199"/>
      <c r="S3" s="199"/>
      <c r="T3" s="199"/>
      <c r="U3" s="199"/>
      <c r="V3" s="199"/>
      <c r="W3" s="199"/>
      <c r="X3" s="200"/>
    </row>
    <row r="4" spans="1:24" ht="15" customHeight="1" x14ac:dyDescent="0.3">
      <c r="A4" s="125"/>
      <c r="B4" s="229"/>
      <c r="C4" s="102"/>
      <c r="D4" s="250"/>
      <c r="E4" s="255" t="s">
        <v>1</v>
      </c>
      <c r="F4" s="256"/>
      <c r="G4" s="256"/>
      <c r="H4" s="256"/>
      <c r="I4" s="256"/>
      <c r="J4" s="256"/>
      <c r="K4" s="256"/>
      <c r="L4" s="256"/>
      <c r="M4" s="256"/>
      <c r="N4" s="257"/>
      <c r="O4" s="261" t="s">
        <v>22</v>
      </c>
      <c r="P4" s="210"/>
      <c r="Q4" s="210"/>
      <c r="R4" s="210"/>
      <c r="S4" s="210"/>
      <c r="T4" s="210"/>
      <c r="U4" s="210"/>
      <c r="V4" s="210"/>
      <c r="W4" s="210"/>
      <c r="X4" s="211"/>
    </row>
    <row r="5" spans="1:24" ht="15.75" customHeight="1" x14ac:dyDescent="0.3">
      <c r="A5" s="125"/>
      <c r="B5" s="229"/>
      <c r="C5" s="102"/>
      <c r="D5" s="250"/>
      <c r="E5" s="258" t="s">
        <v>2</v>
      </c>
      <c r="F5" s="259"/>
      <c r="G5" s="259"/>
      <c r="H5" s="259"/>
      <c r="I5" s="259"/>
      <c r="J5" s="259"/>
      <c r="K5" s="259"/>
      <c r="L5" s="259"/>
      <c r="M5" s="259"/>
      <c r="N5" s="260"/>
      <c r="O5" s="262"/>
      <c r="P5" s="263"/>
      <c r="Q5" s="263"/>
      <c r="R5" s="263"/>
      <c r="S5" s="263"/>
      <c r="T5" s="263"/>
      <c r="U5" s="263"/>
      <c r="V5" s="263"/>
      <c r="W5" s="263"/>
      <c r="X5" s="264"/>
    </row>
    <row r="6" spans="1:24" ht="56.25" customHeight="1" thickBot="1" x14ac:dyDescent="0.35">
      <c r="A6" s="132"/>
      <c r="B6" s="230"/>
      <c r="C6" s="232"/>
      <c r="D6" s="251"/>
      <c r="E6" s="46" t="s">
        <v>3</v>
      </c>
      <c r="F6" s="46" t="s">
        <v>4</v>
      </c>
      <c r="G6" s="46" t="s">
        <v>5</v>
      </c>
      <c r="H6" s="46" t="s">
        <v>234</v>
      </c>
      <c r="I6" s="46" t="s">
        <v>235</v>
      </c>
      <c r="J6" s="46" t="s">
        <v>236</v>
      </c>
      <c r="K6" s="46" t="s">
        <v>237</v>
      </c>
      <c r="L6" s="46" t="s">
        <v>238</v>
      </c>
      <c r="M6" s="46" t="s">
        <v>239</v>
      </c>
      <c r="N6" s="46" t="s">
        <v>240</v>
      </c>
      <c r="O6" s="45" t="s">
        <v>3</v>
      </c>
      <c r="P6" s="45" t="s">
        <v>4</v>
      </c>
      <c r="Q6" s="45" t="s">
        <v>5</v>
      </c>
      <c r="R6" s="45" t="s">
        <v>234</v>
      </c>
      <c r="S6" s="45" t="s">
        <v>235</v>
      </c>
      <c r="T6" s="45" t="s">
        <v>236</v>
      </c>
      <c r="U6" s="45" t="s">
        <v>237</v>
      </c>
      <c r="V6" s="45" t="s">
        <v>238</v>
      </c>
      <c r="W6" s="45" t="s">
        <v>239</v>
      </c>
      <c r="X6" s="45" t="s">
        <v>240</v>
      </c>
    </row>
    <row r="7" spans="1:24" ht="33.75" customHeight="1" thickBot="1" x14ac:dyDescent="0.35">
      <c r="A7" s="135" t="s">
        <v>168</v>
      </c>
      <c r="B7" s="136"/>
      <c r="C7" s="247" t="s">
        <v>208</v>
      </c>
      <c r="D7" s="248"/>
      <c r="E7" s="47">
        <v>2</v>
      </c>
      <c r="F7" s="47">
        <v>1</v>
      </c>
      <c r="G7" s="47">
        <v>2</v>
      </c>
      <c r="H7" s="47">
        <v>1</v>
      </c>
      <c r="I7" s="47">
        <v>1</v>
      </c>
      <c r="J7" s="47">
        <v>1</v>
      </c>
      <c r="K7" s="47">
        <v>2</v>
      </c>
      <c r="L7" s="47">
        <v>1</v>
      </c>
      <c r="M7" s="47">
        <v>1</v>
      </c>
      <c r="N7" s="47">
        <v>2</v>
      </c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ht="33.75" customHeight="1" thickBot="1" x14ac:dyDescent="0.35">
      <c r="A8" s="137"/>
      <c r="B8" s="138"/>
      <c r="C8" s="143" t="s">
        <v>209</v>
      </c>
      <c r="D8" s="144"/>
      <c r="E8" s="47">
        <v>1</v>
      </c>
      <c r="F8" s="47">
        <v>1</v>
      </c>
      <c r="G8" s="47">
        <v>1</v>
      </c>
      <c r="H8" s="47">
        <v>1</v>
      </c>
      <c r="I8" s="47">
        <v>2</v>
      </c>
      <c r="J8" s="47">
        <v>1</v>
      </c>
      <c r="K8" s="47">
        <v>1</v>
      </c>
      <c r="L8" s="47">
        <v>2</v>
      </c>
      <c r="M8" s="47">
        <v>1</v>
      </c>
      <c r="N8" s="47">
        <v>1</v>
      </c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33.75" customHeight="1" thickBot="1" x14ac:dyDescent="0.35">
      <c r="A9" s="137"/>
      <c r="B9" s="138"/>
      <c r="C9" s="143" t="s">
        <v>210</v>
      </c>
      <c r="D9" s="144"/>
      <c r="E9" s="47">
        <v>2</v>
      </c>
      <c r="F9" s="47">
        <v>2</v>
      </c>
      <c r="G9" s="47">
        <v>1</v>
      </c>
      <c r="H9" s="47">
        <v>2</v>
      </c>
      <c r="I9" s="47">
        <v>2</v>
      </c>
      <c r="J9" s="47">
        <v>2</v>
      </c>
      <c r="K9" s="47">
        <v>1</v>
      </c>
      <c r="L9" s="47">
        <v>1</v>
      </c>
      <c r="M9" s="47">
        <v>2</v>
      </c>
      <c r="N9" s="47">
        <v>2</v>
      </c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ht="33.75" customHeight="1" thickBot="1" x14ac:dyDescent="0.35">
      <c r="A10" s="137"/>
      <c r="B10" s="138"/>
      <c r="C10" s="143" t="s">
        <v>210</v>
      </c>
      <c r="D10" s="144"/>
      <c r="E10" s="47"/>
      <c r="F10" s="47">
        <v>1</v>
      </c>
      <c r="G10" s="47">
        <v>1</v>
      </c>
      <c r="H10" s="47"/>
      <c r="I10" s="47"/>
      <c r="J10" s="47"/>
      <c r="K10" s="47">
        <v>1</v>
      </c>
      <c r="L10" s="47"/>
      <c r="M10" s="47">
        <v>1</v>
      </c>
      <c r="N10" s="47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ht="33.75" customHeight="1" thickBot="1" x14ac:dyDescent="0.35">
      <c r="A11" s="137"/>
      <c r="B11" s="138"/>
      <c r="C11" s="143" t="s">
        <v>211</v>
      </c>
      <c r="D11" s="144"/>
      <c r="E11" s="47">
        <v>1</v>
      </c>
      <c r="F11" s="47"/>
      <c r="G11" s="47">
        <v>1</v>
      </c>
      <c r="H11" s="47">
        <v>1</v>
      </c>
      <c r="I11" s="47"/>
      <c r="J11" s="47">
        <v>1</v>
      </c>
      <c r="K11" s="47">
        <v>1</v>
      </c>
      <c r="L11" s="47">
        <v>1</v>
      </c>
      <c r="M11" s="47"/>
      <c r="N11" s="47">
        <v>1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ht="33.75" customHeight="1" thickBot="1" x14ac:dyDescent="0.35">
      <c r="A12" s="137"/>
      <c r="B12" s="138"/>
      <c r="C12" s="143" t="s">
        <v>212</v>
      </c>
      <c r="D12" s="144"/>
      <c r="E12" s="47">
        <v>1</v>
      </c>
      <c r="F12" s="47">
        <v>1</v>
      </c>
      <c r="G12" s="47"/>
      <c r="H12" s="47">
        <v>1</v>
      </c>
      <c r="I12" s="47">
        <v>1</v>
      </c>
      <c r="J12" s="47">
        <v>1</v>
      </c>
      <c r="K12" s="47"/>
      <c r="L12" s="47">
        <v>1</v>
      </c>
      <c r="M12" s="47">
        <v>1</v>
      </c>
      <c r="N12" s="47">
        <v>1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ht="33.75" customHeight="1" thickBot="1" x14ac:dyDescent="0.35">
      <c r="A13" s="137"/>
      <c r="B13" s="138"/>
      <c r="C13" s="143" t="s">
        <v>213</v>
      </c>
      <c r="D13" s="144"/>
      <c r="E13" s="47"/>
      <c r="F13" s="47">
        <v>1</v>
      </c>
      <c r="G13" s="47">
        <v>1</v>
      </c>
      <c r="H13" s="47">
        <v>1</v>
      </c>
      <c r="I13" s="47">
        <v>1</v>
      </c>
      <c r="J13" s="47">
        <v>1</v>
      </c>
      <c r="K13" s="47">
        <v>1</v>
      </c>
      <c r="L13" s="47">
        <v>1</v>
      </c>
      <c r="M13" s="47"/>
      <c r="N13" s="47">
        <v>1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ht="33.75" customHeight="1" thickBot="1" x14ac:dyDescent="0.35">
      <c r="A14" s="139"/>
      <c r="B14" s="140"/>
      <c r="C14" s="143" t="s">
        <v>214</v>
      </c>
      <c r="D14" s="144"/>
      <c r="E14" s="47"/>
      <c r="F14" s="47"/>
      <c r="G14" s="47">
        <v>1</v>
      </c>
      <c r="H14" s="47"/>
      <c r="I14" s="47"/>
      <c r="J14" s="47"/>
      <c r="K14" s="47">
        <v>1</v>
      </c>
      <c r="L14" s="47">
        <v>1</v>
      </c>
      <c r="M14" s="47">
        <v>1</v>
      </c>
      <c r="N14" s="47"/>
      <c r="O14" s="31"/>
      <c r="P14" s="31">
        <v>1</v>
      </c>
      <c r="Q14" s="31">
        <v>1</v>
      </c>
      <c r="R14" s="31"/>
      <c r="S14" s="31">
        <v>1</v>
      </c>
      <c r="T14" s="31"/>
      <c r="U14" s="31"/>
      <c r="V14" s="31">
        <v>1</v>
      </c>
      <c r="W14" s="31">
        <v>1</v>
      </c>
      <c r="X14" s="31"/>
    </row>
    <row r="15" spans="1:24" ht="33.75" customHeight="1" thickBot="1" x14ac:dyDescent="0.35">
      <c r="A15" s="145" t="s">
        <v>169</v>
      </c>
      <c r="B15" s="146"/>
      <c r="C15" s="143" t="s">
        <v>215</v>
      </c>
      <c r="D15" s="144"/>
      <c r="E15" s="47">
        <v>1</v>
      </c>
      <c r="F15" s="47">
        <v>1</v>
      </c>
      <c r="G15" s="47">
        <v>1</v>
      </c>
      <c r="H15" s="47">
        <v>1</v>
      </c>
      <c r="I15" s="47">
        <v>1</v>
      </c>
      <c r="J15" s="47">
        <v>1</v>
      </c>
      <c r="K15" s="47">
        <v>1</v>
      </c>
      <c r="L15" s="47">
        <v>1</v>
      </c>
      <c r="M15" s="47"/>
      <c r="N15" s="47"/>
      <c r="O15" s="31">
        <v>1</v>
      </c>
      <c r="P15" s="31"/>
      <c r="Q15" s="31"/>
      <c r="R15" s="31">
        <v>1</v>
      </c>
      <c r="S15" s="31"/>
      <c r="T15" s="31">
        <v>1</v>
      </c>
      <c r="U15" s="31">
        <v>1</v>
      </c>
      <c r="V15" s="31"/>
      <c r="W15" s="31">
        <v>1</v>
      </c>
      <c r="X15" s="31"/>
    </row>
    <row r="16" spans="1:24" ht="33.75" customHeight="1" thickBot="1" x14ac:dyDescent="0.35">
      <c r="A16" s="137"/>
      <c r="B16" s="138"/>
      <c r="C16" s="143" t="s">
        <v>216</v>
      </c>
      <c r="D16" s="144"/>
      <c r="E16" s="47">
        <v>1</v>
      </c>
      <c r="F16" s="47">
        <v>1</v>
      </c>
      <c r="G16" s="47">
        <v>1</v>
      </c>
      <c r="H16" s="47">
        <v>1</v>
      </c>
      <c r="I16" s="47">
        <v>1</v>
      </c>
      <c r="J16" s="47">
        <v>1</v>
      </c>
      <c r="K16" s="47"/>
      <c r="L16" s="47">
        <v>1</v>
      </c>
      <c r="M16" s="47">
        <v>2</v>
      </c>
      <c r="N16" s="47">
        <v>1</v>
      </c>
      <c r="O16" s="31">
        <v>1</v>
      </c>
      <c r="P16" s="31">
        <v>1</v>
      </c>
      <c r="Q16" s="31"/>
      <c r="R16" s="31"/>
      <c r="S16" s="31">
        <v>1</v>
      </c>
      <c r="T16" s="31"/>
      <c r="U16" s="31"/>
      <c r="V16" s="31"/>
      <c r="W16" s="31">
        <v>1</v>
      </c>
      <c r="X16" s="31">
        <v>1</v>
      </c>
    </row>
    <row r="17" spans="1:24" ht="33.75" customHeight="1" thickBot="1" x14ac:dyDescent="0.35">
      <c r="A17" s="137"/>
      <c r="B17" s="138"/>
      <c r="C17" s="143" t="s">
        <v>217</v>
      </c>
      <c r="D17" s="144"/>
      <c r="E17" s="47">
        <v>1</v>
      </c>
      <c r="F17" s="47">
        <v>1</v>
      </c>
      <c r="G17" s="47"/>
      <c r="H17" s="47">
        <v>1</v>
      </c>
      <c r="I17" s="47">
        <v>1</v>
      </c>
      <c r="J17" s="47">
        <v>1</v>
      </c>
      <c r="K17" s="47">
        <v>1</v>
      </c>
      <c r="L17" s="47"/>
      <c r="M17" s="47">
        <v>1</v>
      </c>
      <c r="N17" s="47">
        <v>1</v>
      </c>
      <c r="O17" s="31">
        <v>1</v>
      </c>
      <c r="P17" s="31">
        <v>1</v>
      </c>
      <c r="Q17" s="31">
        <v>1</v>
      </c>
      <c r="R17" s="31">
        <v>1</v>
      </c>
      <c r="S17" s="31"/>
      <c r="T17" s="31">
        <v>1</v>
      </c>
      <c r="U17" s="31">
        <v>1</v>
      </c>
      <c r="V17" s="31">
        <v>1</v>
      </c>
      <c r="W17" s="31"/>
      <c r="X17" s="31">
        <v>2</v>
      </c>
    </row>
    <row r="18" spans="1:24" ht="33.75" customHeight="1" thickBot="1" x14ac:dyDescent="0.35">
      <c r="A18" s="137"/>
      <c r="B18" s="138"/>
      <c r="C18" s="143" t="s">
        <v>217</v>
      </c>
      <c r="D18" s="144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31">
        <v>1</v>
      </c>
      <c r="P18" s="31">
        <v>1</v>
      </c>
      <c r="Q18" s="31">
        <v>1</v>
      </c>
      <c r="R18" s="31">
        <v>1</v>
      </c>
      <c r="S18" s="31">
        <v>1</v>
      </c>
      <c r="T18" s="31"/>
      <c r="U18" s="31">
        <v>1</v>
      </c>
      <c r="V18" s="31"/>
      <c r="W18" s="31">
        <v>1</v>
      </c>
      <c r="X18" s="31">
        <v>1</v>
      </c>
    </row>
    <row r="19" spans="1:24" ht="33.75" customHeight="1" thickBot="1" x14ac:dyDescent="0.35">
      <c r="A19" s="137"/>
      <c r="B19" s="138"/>
      <c r="C19" s="143" t="s">
        <v>217</v>
      </c>
      <c r="D19" s="14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31">
        <v>1</v>
      </c>
      <c r="P19" s="31">
        <v>1</v>
      </c>
      <c r="Q19" s="31">
        <v>2</v>
      </c>
      <c r="R19" s="31">
        <v>1</v>
      </c>
      <c r="S19" s="31">
        <v>2</v>
      </c>
      <c r="T19" s="31">
        <v>1</v>
      </c>
      <c r="U19" s="31">
        <v>1</v>
      </c>
      <c r="V19" s="31">
        <v>2</v>
      </c>
      <c r="W19" s="31"/>
      <c r="X19" s="31">
        <v>1</v>
      </c>
    </row>
    <row r="20" spans="1:24" ht="33.75" customHeight="1" thickBot="1" x14ac:dyDescent="0.35">
      <c r="A20" s="137"/>
      <c r="B20" s="138"/>
      <c r="C20" s="143" t="s">
        <v>170</v>
      </c>
      <c r="D20" s="144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31">
        <v>1</v>
      </c>
      <c r="P20" s="31">
        <v>2</v>
      </c>
      <c r="Q20" s="31">
        <v>2</v>
      </c>
      <c r="R20" s="31">
        <v>1</v>
      </c>
      <c r="S20" s="31">
        <v>1</v>
      </c>
      <c r="T20" s="31">
        <v>2</v>
      </c>
      <c r="U20" s="31">
        <v>1</v>
      </c>
      <c r="V20" s="31">
        <v>2</v>
      </c>
      <c r="W20" s="31">
        <v>1</v>
      </c>
      <c r="X20" s="31">
        <v>1</v>
      </c>
    </row>
    <row r="21" spans="1:24" ht="33.75" customHeight="1" thickBot="1" x14ac:dyDescent="0.35">
      <c r="A21" s="137"/>
      <c r="B21" s="138"/>
      <c r="C21" s="143" t="s">
        <v>170</v>
      </c>
      <c r="D21" s="144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31">
        <v>1</v>
      </c>
      <c r="P21" s="31">
        <v>1</v>
      </c>
      <c r="Q21" s="31">
        <v>1</v>
      </c>
      <c r="R21" s="31">
        <v>2</v>
      </c>
      <c r="S21" s="31">
        <v>1</v>
      </c>
      <c r="T21" s="31">
        <v>2</v>
      </c>
      <c r="U21" s="31">
        <v>2</v>
      </c>
      <c r="V21" s="31">
        <v>1</v>
      </c>
      <c r="W21" s="31">
        <v>2</v>
      </c>
      <c r="X21" s="31">
        <v>1</v>
      </c>
    </row>
    <row r="22" spans="1:24" ht="33.75" customHeight="1" thickBot="1" x14ac:dyDescent="0.35">
      <c r="A22" s="137"/>
      <c r="B22" s="138"/>
      <c r="C22" s="143" t="s">
        <v>170</v>
      </c>
      <c r="D22" s="144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31">
        <v>1</v>
      </c>
      <c r="P22" s="31">
        <v>1</v>
      </c>
      <c r="Q22" s="31">
        <v>1</v>
      </c>
      <c r="R22" s="31">
        <v>1</v>
      </c>
      <c r="S22" s="31">
        <v>1</v>
      </c>
      <c r="T22" s="31">
        <v>2</v>
      </c>
      <c r="U22" s="31">
        <v>2</v>
      </c>
      <c r="V22" s="31">
        <v>2</v>
      </c>
      <c r="W22" s="31">
        <v>1</v>
      </c>
      <c r="X22" s="31">
        <v>2</v>
      </c>
    </row>
    <row r="23" spans="1:24" ht="33.75" customHeight="1" thickBot="1" x14ac:dyDescent="0.35">
      <c r="A23" s="137"/>
      <c r="B23" s="138"/>
      <c r="C23" s="143" t="s">
        <v>170</v>
      </c>
      <c r="D23" s="144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31">
        <v>2</v>
      </c>
      <c r="P23" s="31">
        <v>1</v>
      </c>
      <c r="Q23" s="31">
        <v>1</v>
      </c>
      <c r="R23" s="31">
        <v>2</v>
      </c>
      <c r="S23" s="31">
        <v>2</v>
      </c>
      <c r="T23" s="31">
        <v>1</v>
      </c>
      <c r="U23" s="31">
        <v>1</v>
      </c>
      <c r="V23" s="31">
        <v>1</v>
      </c>
      <c r="W23" s="31">
        <v>2</v>
      </c>
      <c r="X23" s="31">
        <v>1</v>
      </c>
    </row>
    <row r="24" spans="1:24" ht="33.75" customHeight="1" thickBot="1" x14ac:dyDescent="0.35">
      <c r="A24" s="139"/>
      <c r="B24" s="140"/>
      <c r="C24" s="243" t="s">
        <v>170</v>
      </c>
      <c r="D24" s="244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x14ac:dyDescent="0.3">
      <c r="C25" s="246" t="s">
        <v>241</v>
      </c>
      <c r="D25" s="246"/>
      <c r="E25" s="48">
        <f>SUM(E7:E17)</f>
        <v>10</v>
      </c>
      <c r="F25" s="48">
        <f t="shared" ref="F25:N25" si="0">SUM(F7:F17)</f>
        <v>10</v>
      </c>
      <c r="G25" s="48">
        <f t="shared" si="0"/>
        <v>10</v>
      </c>
      <c r="H25" s="48">
        <f t="shared" si="0"/>
        <v>10</v>
      </c>
      <c r="I25" s="48">
        <f t="shared" si="0"/>
        <v>10</v>
      </c>
      <c r="J25" s="48">
        <f t="shared" si="0"/>
        <v>10</v>
      </c>
      <c r="K25" s="48">
        <f t="shared" si="0"/>
        <v>10</v>
      </c>
      <c r="L25" s="48">
        <f t="shared" si="0"/>
        <v>10</v>
      </c>
      <c r="M25" s="48">
        <f t="shared" si="0"/>
        <v>10</v>
      </c>
      <c r="N25" s="48">
        <f t="shared" si="0"/>
        <v>10</v>
      </c>
      <c r="O25" s="24">
        <f>SUM(O14:O23)</f>
        <v>10</v>
      </c>
      <c r="P25" s="24">
        <f t="shared" ref="P25:X25" si="1">SUM(P14:P23)</f>
        <v>10</v>
      </c>
      <c r="Q25" s="24">
        <f t="shared" si="1"/>
        <v>10</v>
      </c>
      <c r="R25" s="24">
        <f t="shared" si="1"/>
        <v>10</v>
      </c>
      <c r="S25" s="24">
        <f t="shared" si="1"/>
        <v>10</v>
      </c>
      <c r="T25" s="24">
        <f t="shared" si="1"/>
        <v>10</v>
      </c>
      <c r="U25" s="24">
        <f t="shared" si="1"/>
        <v>10</v>
      </c>
      <c r="V25" s="24">
        <f t="shared" si="1"/>
        <v>10</v>
      </c>
      <c r="W25" s="24">
        <f t="shared" si="1"/>
        <v>10</v>
      </c>
      <c r="X25" s="24">
        <f t="shared" si="1"/>
        <v>10</v>
      </c>
    </row>
  </sheetData>
  <mergeCells count="30">
    <mergeCell ref="A1:X1"/>
    <mergeCell ref="A2:X2"/>
    <mergeCell ref="C3:D6"/>
    <mergeCell ref="E3:N3"/>
    <mergeCell ref="A3:B6"/>
    <mergeCell ref="E4:N4"/>
    <mergeCell ref="E5:N5"/>
    <mergeCell ref="O4:X5"/>
    <mergeCell ref="O3:X3"/>
    <mergeCell ref="A7:B14"/>
    <mergeCell ref="C7:D7"/>
    <mergeCell ref="C8:D8"/>
    <mergeCell ref="C9:D9"/>
    <mergeCell ref="C10:D10"/>
    <mergeCell ref="C11:D11"/>
    <mergeCell ref="C12:D12"/>
    <mergeCell ref="A15:B24"/>
    <mergeCell ref="C15:D15"/>
    <mergeCell ref="C16:D16"/>
    <mergeCell ref="C17:D17"/>
    <mergeCell ref="C18:D18"/>
    <mergeCell ref="C23:D23"/>
    <mergeCell ref="C24:D24"/>
    <mergeCell ref="C19:D19"/>
    <mergeCell ref="C25:D25"/>
    <mergeCell ref="C20:D20"/>
    <mergeCell ref="C21:D21"/>
    <mergeCell ref="C22:D22"/>
    <mergeCell ref="C13:D13"/>
    <mergeCell ref="C14:D14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X18"/>
  <sheetViews>
    <sheetView workbookViewId="0">
      <selection activeCell="AA8" sqref="AA8"/>
    </sheetView>
  </sheetViews>
  <sheetFormatPr defaultRowHeight="14.4" x14ac:dyDescent="0.3"/>
  <cols>
    <col min="1" max="1" width="17.88671875" customWidth="1"/>
    <col min="4" max="4" width="16" customWidth="1"/>
    <col min="5" max="24" width="4.109375" customWidth="1"/>
  </cols>
  <sheetData>
    <row r="1" spans="1:24" x14ac:dyDescent="0.3">
      <c r="A1" s="100" t="s">
        <v>245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4" ht="25.5" customHeight="1" x14ac:dyDescent="0.3">
      <c r="A2" s="128" t="s">
        <v>250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5" thickBot="1" x14ac:dyDescent="0.3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24" ht="20.25" customHeight="1" thickBot="1" x14ac:dyDescent="0.35">
      <c r="A4" s="105" t="s">
        <v>21</v>
      </c>
      <c r="B4" s="102" t="s">
        <v>6</v>
      </c>
      <c r="C4" s="231"/>
      <c r="D4" s="250"/>
      <c r="E4" s="271" t="s">
        <v>72</v>
      </c>
      <c r="F4" s="117"/>
      <c r="G4" s="117"/>
      <c r="H4" s="117"/>
      <c r="I4" s="117"/>
      <c r="J4" s="117"/>
      <c r="K4" s="117"/>
      <c r="L4" s="117"/>
      <c r="M4" s="117"/>
      <c r="N4" s="272"/>
      <c r="O4" s="265" t="s">
        <v>73</v>
      </c>
      <c r="P4" s="199"/>
      <c r="Q4" s="199"/>
      <c r="R4" s="199"/>
      <c r="S4" s="199"/>
      <c r="T4" s="199"/>
      <c r="U4" s="199"/>
      <c r="V4" s="199"/>
      <c r="W4" s="199"/>
      <c r="X4" s="200"/>
    </row>
    <row r="5" spans="1:24" ht="15" customHeight="1" x14ac:dyDescent="0.3">
      <c r="A5" s="106"/>
      <c r="B5" s="102"/>
      <c r="C5" s="231"/>
      <c r="D5" s="250"/>
      <c r="E5" s="118" t="s">
        <v>1</v>
      </c>
      <c r="F5" s="119"/>
      <c r="G5" s="119"/>
      <c r="H5" s="119"/>
      <c r="I5" s="119"/>
      <c r="J5" s="119"/>
      <c r="K5" s="119"/>
      <c r="L5" s="119"/>
      <c r="M5" s="119"/>
      <c r="N5" s="273"/>
      <c r="O5" s="261" t="s">
        <v>1</v>
      </c>
      <c r="P5" s="210"/>
      <c r="Q5" s="210"/>
      <c r="R5" s="210"/>
      <c r="S5" s="210"/>
      <c r="T5" s="210"/>
      <c r="U5" s="210"/>
      <c r="V5" s="210"/>
      <c r="W5" s="210"/>
      <c r="X5" s="211"/>
    </row>
    <row r="6" spans="1:24" ht="15.75" customHeight="1" thickBot="1" x14ac:dyDescent="0.35">
      <c r="A6" s="106"/>
      <c r="B6" s="102"/>
      <c r="C6" s="231"/>
      <c r="D6" s="250"/>
      <c r="E6" s="120" t="s">
        <v>2</v>
      </c>
      <c r="F6" s="121"/>
      <c r="G6" s="121"/>
      <c r="H6" s="121"/>
      <c r="I6" s="121"/>
      <c r="J6" s="121"/>
      <c r="K6" s="121"/>
      <c r="L6" s="121"/>
      <c r="M6" s="121"/>
      <c r="N6" s="274"/>
      <c r="O6" s="212" t="s">
        <v>2</v>
      </c>
      <c r="P6" s="213"/>
      <c r="Q6" s="213"/>
      <c r="R6" s="213"/>
      <c r="S6" s="213"/>
      <c r="T6" s="213"/>
      <c r="U6" s="213"/>
      <c r="V6" s="213"/>
      <c r="W6" s="213"/>
      <c r="X6" s="214"/>
    </row>
    <row r="7" spans="1:24" ht="51.75" customHeight="1" thickBot="1" x14ac:dyDescent="0.35">
      <c r="A7" s="107"/>
      <c r="B7" s="232"/>
      <c r="C7" s="251"/>
      <c r="D7" s="233"/>
      <c r="E7" s="10" t="s">
        <v>3</v>
      </c>
      <c r="F7" s="10" t="s">
        <v>4</v>
      </c>
      <c r="G7" s="10" t="s">
        <v>5</v>
      </c>
      <c r="H7" s="10" t="s">
        <v>234</v>
      </c>
      <c r="I7" s="10" t="s">
        <v>235</v>
      </c>
      <c r="J7" s="10" t="s">
        <v>236</v>
      </c>
      <c r="K7" s="10" t="s">
        <v>237</v>
      </c>
      <c r="L7" s="10" t="s">
        <v>238</v>
      </c>
      <c r="M7" s="10" t="s">
        <v>239</v>
      </c>
      <c r="N7" s="10" t="s">
        <v>240</v>
      </c>
      <c r="O7" s="18" t="s">
        <v>3</v>
      </c>
      <c r="P7" s="18" t="s">
        <v>4</v>
      </c>
      <c r="Q7" s="18" t="s">
        <v>5</v>
      </c>
      <c r="R7" s="18" t="s">
        <v>234</v>
      </c>
      <c r="S7" s="18" t="s">
        <v>235</v>
      </c>
      <c r="T7" s="18" t="s">
        <v>236</v>
      </c>
      <c r="U7" s="18" t="s">
        <v>237</v>
      </c>
      <c r="V7" s="18" t="s">
        <v>238</v>
      </c>
      <c r="W7" s="18" t="s">
        <v>239</v>
      </c>
      <c r="X7" s="18" t="s">
        <v>240</v>
      </c>
    </row>
    <row r="8" spans="1:24" ht="42" customHeight="1" thickBot="1" x14ac:dyDescent="0.35">
      <c r="A8" s="109" t="s">
        <v>171</v>
      </c>
      <c r="B8" s="268" t="s">
        <v>221</v>
      </c>
      <c r="C8" s="269"/>
      <c r="D8" s="270"/>
      <c r="E8" s="39">
        <v>1</v>
      </c>
      <c r="F8" s="39">
        <v>1</v>
      </c>
      <c r="G8" s="39">
        <v>1</v>
      </c>
      <c r="H8" s="39">
        <v>2</v>
      </c>
      <c r="I8" s="39">
        <v>1</v>
      </c>
      <c r="J8" s="39">
        <v>2</v>
      </c>
      <c r="K8" s="39">
        <v>1</v>
      </c>
      <c r="L8" s="39">
        <v>1</v>
      </c>
      <c r="M8" s="39">
        <v>2</v>
      </c>
      <c r="N8" s="39">
        <v>1</v>
      </c>
      <c r="O8" s="77"/>
      <c r="P8" s="77"/>
      <c r="Q8" s="77"/>
      <c r="R8" s="77"/>
      <c r="S8" s="77"/>
      <c r="T8" s="77"/>
      <c r="U8" s="77"/>
      <c r="V8" s="77"/>
      <c r="W8" s="77"/>
      <c r="X8" s="77"/>
    </row>
    <row r="9" spans="1:24" ht="42" customHeight="1" thickBot="1" x14ac:dyDescent="0.35">
      <c r="A9" s="110"/>
      <c r="B9" s="143" t="s">
        <v>172</v>
      </c>
      <c r="C9" s="144"/>
      <c r="D9" s="266"/>
      <c r="E9" s="39">
        <v>2</v>
      </c>
      <c r="F9" s="39">
        <v>2</v>
      </c>
      <c r="G9" s="39">
        <v>2</v>
      </c>
      <c r="H9" s="39">
        <v>1</v>
      </c>
      <c r="I9" s="39">
        <v>2</v>
      </c>
      <c r="J9" s="39">
        <v>2</v>
      </c>
      <c r="K9" s="39">
        <v>3</v>
      </c>
      <c r="L9" s="39">
        <v>2</v>
      </c>
      <c r="M9" s="39">
        <v>1</v>
      </c>
      <c r="N9" s="39">
        <v>3</v>
      </c>
      <c r="O9" s="77">
        <v>1</v>
      </c>
      <c r="P9" s="77"/>
      <c r="Q9" s="77"/>
      <c r="R9" s="77"/>
      <c r="S9" s="77"/>
      <c r="T9" s="77">
        <v>1</v>
      </c>
      <c r="U9" s="77"/>
      <c r="V9" s="77"/>
      <c r="W9" s="77"/>
      <c r="X9" s="77"/>
    </row>
    <row r="10" spans="1:24" ht="42" customHeight="1" thickBot="1" x14ac:dyDescent="0.35">
      <c r="A10" s="110"/>
      <c r="B10" s="143" t="s">
        <v>218</v>
      </c>
      <c r="C10" s="144"/>
      <c r="D10" s="266"/>
      <c r="E10" s="39">
        <v>2</v>
      </c>
      <c r="F10" s="39">
        <v>2</v>
      </c>
      <c r="G10" s="39">
        <v>3</v>
      </c>
      <c r="H10" s="39">
        <v>3</v>
      </c>
      <c r="I10" s="39">
        <v>2</v>
      </c>
      <c r="J10" s="39">
        <v>3</v>
      </c>
      <c r="K10" s="39">
        <v>1</v>
      </c>
      <c r="L10" s="39">
        <v>3</v>
      </c>
      <c r="M10" s="39">
        <v>2</v>
      </c>
      <c r="N10" s="39">
        <v>1</v>
      </c>
      <c r="O10" s="77">
        <v>1</v>
      </c>
      <c r="P10" s="77">
        <v>1</v>
      </c>
      <c r="Q10" s="77"/>
      <c r="R10" s="77">
        <v>1</v>
      </c>
      <c r="S10" s="77"/>
      <c r="T10" s="77"/>
      <c r="U10" s="77">
        <v>1</v>
      </c>
      <c r="V10" s="77"/>
      <c r="W10" s="77">
        <v>1</v>
      </c>
      <c r="X10" s="77"/>
    </row>
    <row r="11" spans="1:24" ht="42" customHeight="1" thickBot="1" x14ac:dyDescent="0.35">
      <c r="A11" s="111"/>
      <c r="B11" s="143" t="s">
        <v>173</v>
      </c>
      <c r="C11" s="144"/>
      <c r="D11" s="266"/>
      <c r="E11" s="39">
        <v>2</v>
      </c>
      <c r="F11" s="39">
        <v>3</v>
      </c>
      <c r="G11" s="39">
        <v>2</v>
      </c>
      <c r="H11" s="39">
        <v>2</v>
      </c>
      <c r="I11" s="39">
        <v>1</v>
      </c>
      <c r="J11" s="39">
        <v>2</v>
      </c>
      <c r="K11" s="39">
        <v>3</v>
      </c>
      <c r="L11" s="39">
        <v>2</v>
      </c>
      <c r="M11" s="39">
        <v>1</v>
      </c>
      <c r="N11" s="39">
        <v>2</v>
      </c>
      <c r="O11" s="77">
        <v>1</v>
      </c>
      <c r="P11" s="77">
        <v>1</v>
      </c>
      <c r="Q11" s="77"/>
      <c r="R11" s="77">
        <v>1</v>
      </c>
      <c r="S11" s="77">
        <v>1</v>
      </c>
      <c r="T11" s="77">
        <v>1</v>
      </c>
      <c r="U11" s="77">
        <v>2</v>
      </c>
      <c r="V11" s="77">
        <v>2</v>
      </c>
      <c r="W11" s="77"/>
      <c r="X11" s="77">
        <v>1</v>
      </c>
    </row>
    <row r="12" spans="1:24" ht="42" customHeight="1" thickBot="1" x14ac:dyDescent="0.35">
      <c r="A12" s="112" t="s">
        <v>174</v>
      </c>
      <c r="B12" s="143" t="s">
        <v>175</v>
      </c>
      <c r="C12" s="144"/>
      <c r="D12" s="266"/>
      <c r="E12" s="39">
        <v>3</v>
      </c>
      <c r="F12" s="39">
        <v>2</v>
      </c>
      <c r="G12" s="39">
        <v>2</v>
      </c>
      <c r="H12" s="39">
        <v>2</v>
      </c>
      <c r="I12" s="39">
        <v>4</v>
      </c>
      <c r="J12" s="39">
        <v>1</v>
      </c>
      <c r="K12" s="39">
        <v>2</v>
      </c>
      <c r="L12" s="39">
        <v>2</v>
      </c>
      <c r="M12" s="39">
        <v>4</v>
      </c>
      <c r="N12" s="39">
        <v>3</v>
      </c>
      <c r="O12" s="77">
        <v>1</v>
      </c>
      <c r="P12" s="77"/>
      <c r="Q12" s="77">
        <v>2</v>
      </c>
      <c r="R12" s="77">
        <v>2</v>
      </c>
      <c r="S12" s="77">
        <v>1</v>
      </c>
      <c r="T12" s="77">
        <v>2</v>
      </c>
      <c r="U12" s="77">
        <v>1</v>
      </c>
      <c r="V12" s="77">
        <v>2</v>
      </c>
      <c r="W12" s="77">
        <v>2</v>
      </c>
      <c r="X12" s="77">
        <v>2</v>
      </c>
    </row>
    <row r="13" spans="1:24" ht="42" customHeight="1" thickBot="1" x14ac:dyDescent="0.35">
      <c r="A13" s="110"/>
      <c r="B13" s="143" t="s">
        <v>176</v>
      </c>
      <c r="C13" s="144"/>
      <c r="D13" s="266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77">
        <v>2</v>
      </c>
      <c r="P13" s="77">
        <v>1</v>
      </c>
      <c r="Q13" s="77">
        <v>1</v>
      </c>
      <c r="R13" s="77">
        <v>2</v>
      </c>
      <c r="S13" s="77">
        <v>1</v>
      </c>
      <c r="T13" s="77">
        <v>2</v>
      </c>
      <c r="U13" s="77">
        <v>1</v>
      </c>
      <c r="V13" s="77">
        <v>2</v>
      </c>
      <c r="W13" s="77">
        <v>1</v>
      </c>
      <c r="X13" s="77">
        <v>2</v>
      </c>
    </row>
    <row r="14" spans="1:24" ht="42" customHeight="1" thickBot="1" x14ac:dyDescent="0.35">
      <c r="A14" s="110"/>
      <c r="B14" s="143" t="s">
        <v>219</v>
      </c>
      <c r="C14" s="144"/>
      <c r="D14" s="266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77">
        <v>1</v>
      </c>
      <c r="P14" s="77">
        <v>2</v>
      </c>
      <c r="Q14" s="77">
        <v>1</v>
      </c>
      <c r="R14" s="77">
        <v>1</v>
      </c>
      <c r="S14" s="77">
        <v>2</v>
      </c>
      <c r="T14" s="77">
        <v>1</v>
      </c>
      <c r="U14" s="77">
        <v>1</v>
      </c>
      <c r="V14" s="77">
        <v>1</v>
      </c>
      <c r="W14" s="77">
        <v>2</v>
      </c>
      <c r="X14" s="77">
        <v>1</v>
      </c>
    </row>
    <row r="15" spans="1:24" ht="42" customHeight="1" thickBot="1" x14ac:dyDescent="0.35">
      <c r="A15" s="110"/>
      <c r="B15" s="143" t="s">
        <v>177</v>
      </c>
      <c r="C15" s="144"/>
      <c r="D15" s="266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77">
        <v>1</v>
      </c>
      <c r="P15" s="77">
        <v>2</v>
      </c>
      <c r="Q15" s="77">
        <v>2</v>
      </c>
      <c r="R15" s="77">
        <v>1</v>
      </c>
      <c r="S15" s="77">
        <v>1</v>
      </c>
      <c r="T15" s="77">
        <v>2</v>
      </c>
      <c r="U15" s="77">
        <v>1</v>
      </c>
      <c r="V15" s="77">
        <v>2</v>
      </c>
      <c r="W15" s="77">
        <v>2</v>
      </c>
      <c r="X15" s="77">
        <v>2</v>
      </c>
    </row>
    <row r="16" spans="1:24" ht="42" customHeight="1" thickBot="1" x14ac:dyDescent="0.35">
      <c r="A16" s="110"/>
      <c r="B16" s="143" t="s">
        <v>220</v>
      </c>
      <c r="C16" s="144"/>
      <c r="D16" s="266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77">
        <v>1</v>
      </c>
      <c r="P16" s="77">
        <v>1</v>
      </c>
      <c r="Q16" s="77">
        <v>2</v>
      </c>
      <c r="R16" s="77">
        <v>2</v>
      </c>
      <c r="S16" s="77">
        <v>2</v>
      </c>
      <c r="T16" s="77">
        <v>1</v>
      </c>
      <c r="U16" s="77">
        <v>2</v>
      </c>
      <c r="V16" s="77">
        <v>1</v>
      </c>
      <c r="W16" s="77">
        <v>2</v>
      </c>
      <c r="X16" s="77">
        <v>1</v>
      </c>
    </row>
    <row r="17" spans="1:24" ht="42" customHeight="1" thickBot="1" x14ac:dyDescent="0.35">
      <c r="A17" s="111"/>
      <c r="B17" s="243" t="s">
        <v>178</v>
      </c>
      <c r="C17" s="244"/>
      <c r="D17" s="267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80">
        <v>1</v>
      </c>
      <c r="P17" s="80">
        <v>2</v>
      </c>
      <c r="Q17" s="80">
        <v>2</v>
      </c>
      <c r="R17" s="80"/>
      <c r="S17" s="80">
        <v>2</v>
      </c>
      <c r="T17" s="80"/>
      <c r="U17" s="80">
        <v>1</v>
      </c>
      <c r="V17" s="80"/>
      <c r="W17" s="80"/>
      <c r="X17" s="80">
        <v>1</v>
      </c>
    </row>
    <row r="18" spans="1:24" x14ac:dyDescent="0.3">
      <c r="B18" s="246" t="s">
        <v>241</v>
      </c>
      <c r="C18" s="246"/>
      <c r="D18" s="246"/>
      <c r="E18" s="41">
        <f>SUM(E8:E12)</f>
        <v>10</v>
      </c>
      <c r="F18" s="41">
        <f t="shared" ref="F18:N18" si="0">SUM(F8:F12)</f>
        <v>10</v>
      </c>
      <c r="G18" s="41">
        <f t="shared" si="0"/>
        <v>10</v>
      </c>
      <c r="H18" s="41">
        <f t="shared" si="0"/>
        <v>10</v>
      </c>
      <c r="I18" s="41">
        <f t="shared" si="0"/>
        <v>10</v>
      </c>
      <c r="J18" s="41">
        <f t="shared" si="0"/>
        <v>10</v>
      </c>
      <c r="K18" s="41">
        <f t="shared" si="0"/>
        <v>10</v>
      </c>
      <c r="L18" s="41">
        <f t="shared" si="0"/>
        <v>10</v>
      </c>
      <c r="M18" s="41">
        <f t="shared" si="0"/>
        <v>10</v>
      </c>
      <c r="N18" s="41">
        <f t="shared" si="0"/>
        <v>10</v>
      </c>
      <c r="O18" s="24">
        <f>SUM(O9:O17)</f>
        <v>10</v>
      </c>
      <c r="P18" s="24">
        <f t="shared" ref="P18:X18" si="1">SUM(P9:P17)</f>
        <v>10</v>
      </c>
      <c r="Q18" s="24">
        <f t="shared" si="1"/>
        <v>10</v>
      </c>
      <c r="R18" s="24">
        <f t="shared" si="1"/>
        <v>10</v>
      </c>
      <c r="S18" s="24">
        <f t="shared" si="1"/>
        <v>10</v>
      </c>
      <c r="T18" s="24">
        <f t="shared" si="1"/>
        <v>10</v>
      </c>
      <c r="U18" s="24">
        <f t="shared" si="1"/>
        <v>10</v>
      </c>
      <c r="V18" s="24">
        <f t="shared" si="1"/>
        <v>10</v>
      </c>
      <c r="W18" s="24">
        <f t="shared" si="1"/>
        <v>10</v>
      </c>
      <c r="X18" s="24">
        <f t="shared" si="1"/>
        <v>10</v>
      </c>
    </row>
  </sheetData>
  <mergeCells count="24">
    <mergeCell ref="A1:X1"/>
    <mergeCell ref="A4:A7"/>
    <mergeCell ref="A2:X2"/>
    <mergeCell ref="A3:X3"/>
    <mergeCell ref="O6:X6"/>
    <mergeCell ref="B4:D7"/>
    <mergeCell ref="E4:N4"/>
    <mergeCell ref="O4:X4"/>
    <mergeCell ref="E5:N5"/>
    <mergeCell ref="E6:N6"/>
    <mergeCell ref="O5:X5"/>
    <mergeCell ref="A8:A11"/>
    <mergeCell ref="B8:D8"/>
    <mergeCell ref="B9:D9"/>
    <mergeCell ref="B10:D10"/>
    <mergeCell ref="B11:D11"/>
    <mergeCell ref="B18:D18"/>
    <mergeCell ref="A12:A17"/>
    <mergeCell ref="B12:D12"/>
    <mergeCell ref="B13:D13"/>
    <mergeCell ref="B14:D14"/>
    <mergeCell ref="B15:D15"/>
    <mergeCell ref="B16:D16"/>
    <mergeCell ref="B17:D1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2"/>
  <sheetViews>
    <sheetView workbookViewId="0">
      <selection activeCell="A2" sqref="A2:O2"/>
    </sheetView>
  </sheetViews>
  <sheetFormatPr defaultRowHeight="14.4" x14ac:dyDescent="0.3"/>
  <cols>
    <col min="1" max="1" width="21.88671875" customWidth="1"/>
    <col min="2" max="2" width="41" customWidth="1"/>
    <col min="3" max="3" width="5.5546875" customWidth="1"/>
    <col min="4" max="4" width="4.5546875" customWidth="1"/>
    <col min="5" max="5" width="3.88671875" customWidth="1"/>
    <col min="6" max="6" width="4.33203125" customWidth="1"/>
    <col min="7" max="7" width="3.88671875" customWidth="1"/>
    <col min="8" max="8" width="4.109375" customWidth="1"/>
    <col min="9" max="9" width="3.6640625" customWidth="1"/>
    <col min="10" max="10" width="4" customWidth="1"/>
    <col min="11" max="11" width="3.6640625" customWidth="1"/>
    <col min="12" max="12" width="4.109375" customWidth="1"/>
    <col min="13" max="13" width="4.5546875" customWidth="1"/>
    <col min="14" max="14" width="4.109375" customWidth="1"/>
    <col min="15" max="15" width="4.33203125" customWidth="1"/>
    <col min="16" max="16" width="4" customWidth="1"/>
    <col min="17" max="18" width="4.33203125" customWidth="1"/>
    <col min="19" max="19" width="4.5546875" customWidth="1"/>
    <col min="20" max="20" width="4.109375" customWidth="1"/>
    <col min="21" max="21" width="3.88671875" customWidth="1"/>
    <col min="22" max="22" width="4.88671875" customWidth="1"/>
    <col min="23" max="29" width="9.109375" customWidth="1"/>
  </cols>
  <sheetData>
    <row r="1" spans="1:22" x14ac:dyDescent="0.3">
      <c r="A1" s="114" t="s">
        <v>243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22" ht="15" thickBot="1" x14ac:dyDescent="0.35">
      <c r="A2" s="115" t="s">
        <v>25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4"/>
      <c r="N2" s="114"/>
      <c r="O2" s="114"/>
    </row>
    <row r="3" spans="1:22" ht="15.75" customHeight="1" thickBot="1" x14ac:dyDescent="0.35">
      <c r="A3" s="105" t="s">
        <v>21</v>
      </c>
      <c r="B3" s="116" t="s">
        <v>6</v>
      </c>
      <c r="C3" s="117" t="s">
        <v>23</v>
      </c>
      <c r="D3" s="117"/>
      <c r="E3" s="117"/>
      <c r="F3" s="117"/>
      <c r="G3" s="117"/>
      <c r="H3" s="117"/>
      <c r="I3" s="117"/>
      <c r="J3" s="117"/>
      <c r="K3" s="117"/>
      <c r="L3" s="117"/>
      <c r="M3" s="122" t="s">
        <v>24</v>
      </c>
      <c r="N3" s="122"/>
      <c r="O3" s="122"/>
      <c r="P3" s="122"/>
      <c r="Q3" s="122"/>
      <c r="R3" s="122"/>
      <c r="S3" s="122"/>
      <c r="T3" s="122"/>
      <c r="U3" s="122"/>
      <c r="V3" s="122"/>
    </row>
    <row r="4" spans="1:22" ht="21" customHeight="1" x14ac:dyDescent="0.3">
      <c r="A4" s="106"/>
      <c r="B4" s="116"/>
      <c r="C4" s="118" t="s">
        <v>1</v>
      </c>
      <c r="D4" s="119"/>
      <c r="E4" s="119"/>
      <c r="F4" s="119"/>
      <c r="G4" s="119"/>
      <c r="H4" s="119"/>
      <c r="I4" s="119"/>
      <c r="J4" s="119"/>
      <c r="K4" s="119"/>
      <c r="L4" s="119"/>
      <c r="M4" s="123" t="s">
        <v>242</v>
      </c>
      <c r="N4" s="123"/>
      <c r="O4" s="123"/>
      <c r="P4" s="123"/>
      <c r="Q4" s="123"/>
      <c r="R4" s="123"/>
      <c r="S4" s="123"/>
      <c r="T4" s="123"/>
      <c r="U4" s="123"/>
      <c r="V4" s="123"/>
    </row>
    <row r="5" spans="1:22" ht="15.75" customHeight="1" thickBot="1" x14ac:dyDescent="0.35">
      <c r="A5" s="106"/>
      <c r="B5" s="116"/>
      <c r="C5" s="120" t="s">
        <v>2</v>
      </c>
      <c r="D5" s="121"/>
      <c r="E5" s="121"/>
      <c r="F5" s="121"/>
      <c r="G5" s="121"/>
      <c r="H5" s="121"/>
      <c r="I5" s="121"/>
      <c r="J5" s="121"/>
      <c r="K5" s="121"/>
      <c r="L5" s="121"/>
      <c r="M5" s="123"/>
      <c r="N5" s="123"/>
      <c r="O5" s="123"/>
      <c r="P5" s="123"/>
      <c r="Q5" s="123"/>
      <c r="R5" s="123"/>
      <c r="S5" s="123"/>
      <c r="T5" s="123"/>
      <c r="U5" s="123"/>
      <c r="V5" s="123"/>
    </row>
    <row r="6" spans="1:22" ht="57" customHeight="1" thickBot="1" x14ac:dyDescent="0.35">
      <c r="A6" s="107"/>
      <c r="B6" s="103"/>
      <c r="C6" s="10" t="s">
        <v>3</v>
      </c>
      <c r="D6" s="10" t="s">
        <v>4</v>
      </c>
      <c r="E6" s="10" t="s">
        <v>5</v>
      </c>
      <c r="F6" s="10" t="s">
        <v>234</v>
      </c>
      <c r="G6" s="10" t="s">
        <v>235</v>
      </c>
      <c r="H6" s="10" t="s">
        <v>236</v>
      </c>
      <c r="I6" s="10" t="s">
        <v>237</v>
      </c>
      <c r="J6" s="10" t="s">
        <v>238</v>
      </c>
      <c r="K6" s="10" t="s">
        <v>239</v>
      </c>
      <c r="L6" s="10" t="s">
        <v>240</v>
      </c>
      <c r="M6" s="18" t="s">
        <v>3</v>
      </c>
      <c r="N6" s="18" t="s">
        <v>4</v>
      </c>
      <c r="O6" s="18" t="s">
        <v>5</v>
      </c>
      <c r="P6" s="18" t="s">
        <v>234</v>
      </c>
      <c r="Q6" s="18" t="s">
        <v>235</v>
      </c>
      <c r="R6" s="18" t="s">
        <v>236</v>
      </c>
      <c r="S6" s="18" t="s">
        <v>237</v>
      </c>
      <c r="T6" s="18" t="s">
        <v>238</v>
      </c>
      <c r="U6" s="18" t="s">
        <v>239</v>
      </c>
      <c r="V6" s="18" t="s">
        <v>240</v>
      </c>
    </row>
    <row r="7" spans="1:22" ht="48" customHeight="1" thickBot="1" x14ac:dyDescent="0.35">
      <c r="A7" s="109" t="s">
        <v>26</v>
      </c>
      <c r="B7" s="1" t="s">
        <v>27</v>
      </c>
      <c r="C7" s="2">
        <v>2</v>
      </c>
      <c r="D7" s="2">
        <v>1</v>
      </c>
      <c r="E7" s="2">
        <v>1</v>
      </c>
      <c r="F7" s="2">
        <v>2</v>
      </c>
      <c r="G7" s="2">
        <v>1</v>
      </c>
      <c r="H7" s="2">
        <v>1</v>
      </c>
      <c r="I7" s="2">
        <v>2</v>
      </c>
      <c r="J7" s="2">
        <v>1</v>
      </c>
      <c r="K7" s="2">
        <v>1</v>
      </c>
      <c r="L7" s="2">
        <v>1</v>
      </c>
      <c r="M7" s="19">
        <v>1</v>
      </c>
      <c r="N7" s="19">
        <v>1</v>
      </c>
      <c r="O7" s="19">
        <v>1</v>
      </c>
      <c r="P7" s="19">
        <v>1</v>
      </c>
      <c r="Q7" s="19"/>
      <c r="R7" s="19">
        <v>1</v>
      </c>
      <c r="S7" s="19">
        <v>1</v>
      </c>
      <c r="T7" s="19">
        <v>1</v>
      </c>
      <c r="U7" s="19">
        <v>1</v>
      </c>
      <c r="V7" s="19">
        <v>1</v>
      </c>
    </row>
    <row r="8" spans="1:22" ht="48" customHeight="1" thickBot="1" x14ac:dyDescent="0.35">
      <c r="A8" s="110"/>
      <c r="B8" s="1" t="s">
        <v>28</v>
      </c>
      <c r="C8" s="2">
        <v>1</v>
      </c>
      <c r="D8" s="2">
        <v>1</v>
      </c>
      <c r="E8" s="2">
        <v>2</v>
      </c>
      <c r="F8" s="2">
        <v>2</v>
      </c>
      <c r="G8" s="2">
        <v>2</v>
      </c>
      <c r="H8" s="2">
        <v>1</v>
      </c>
      <c r="I8" s="2">
        <v>1</v>
      </c>
      <c r="J8" s="2">
        <v>2</v>
      </c>
      <c r="K8" s="2">
        <v>2</v>
      </c>
      <c r="L8" s="2">
        <v>2</v>
      </c>
      <c r="M8" s="19">
        <v>1</v>
      </c>
      <c r="N8" s="19"/>
      <c r="O8" s="19"/>
      <c r="P8" s="19"/>
      <c r="Q8" s="19">
        <v>1</v>
      </c>
      <c r="R8" s="19">
        <v>1</v>
      </c>
      <c r="S8" s="19"/>
      <c r="T8" s="19">
        <v>1</v>
      </c>
      <c r="U8" s="19">
        <v>1</v>
      </c>
      <c r="V8" s="19">
        <v>1</v>
      </c>
    </row>
    <row r="9" spans="1:22" ht="48" customHeight="1" thickBot="1" x14ac:dyDescent="0.35">
      <c r="A9" s="110"/>
      <c r="B9" s="1" t="s">
        <v>29</v>
      </c>
      <c r="C9" s="2">
        <v>1</v>
      </c>
      <c r="D9" s="2">
        <v>1</v>
      </c>
      <c r="E9" s="2">
        <v>1</v>
      </c>
      <c r="F9" s="2">
        <v>2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2</v>
      </c>
      <c r="M9" s="19"/>
      <c r="N9" s="19">
        <v>1</v>
      </c>
      <c r="O9" s="19"/>
      <c r="P9" s="19">
        <v>1</v>
      </c>
      <c r="Q9" s="19">
        <v>1</v>
      </c>
      <c r="R9" s="19"/>
      <c r="S9" s="19">
        <v>1</v>
      </c>
      <c r="T9" s="19"/>
      <c r="U9" s="19">
        <v>1</v>
      </c>
      <c r="V9" s="19"/>
    </row>
    <row r="10" spans="1:22" ht="48" customHeight="1" thickBot="1" x14ac:dyDescent="0.35">
      <c r="A10" s="110"/>
      <c r="B10" s="1" t="s">
        <v>30</v>
      </c>
      <c r="C10" s="2">
        <v>1</v>
      </c>
      <c r="D10" s="2">
        <v>1</v>
      </c>
      <c r="E10" s="2">
        <v>1</v>
      </c>
      <c r="F10" s="2">
        <v>1</v>
      </c>
      <c r="G10" s="2"/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19"/>
      <c r="N10" s="19"/>
      <c r="O10" s="19">
        <v>1</v>
      </c>
      <c r="P10" s="19"/>
      <c r="Q10" s="19"/>
      <c r="R10" s="19"/>
      <c r="S10" s="19"/>
      <c r="T10" s="19"/>
      <c r="U10" s="19"/>
      <c r="V10" s="19"/>
    </row>
    <row r="11" spans="1:22" ht="48" customHeight="1" thickBot="1" x14ac:dyDescent="0.35">
      <c r="A11" s="111"/>
      <c r="B11" s="1" t="s">
        <v>31</v>
      </c>
      <c r="C11" s="2">
        <v>1</v>
      </c>
      <c r="D11" s="2">
        <v>1</v>
      </c>
      <c r="E11" s="2"/>
      <c r="F11" s="2"/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19"/>
      <c r="N11" s="19"/>
      <c r="O11" s="19">
        <v>1</v>
      </c>
      <c r="P11" s="19"/>
      <c r="Q11" s="19">
        <v>1</v>
      </c>
      <c r="R11" s="19"/>
      <c r="S11" s="19"/>
      <c r="T11" s="19"/>
      <c r="U11" s="19"/>
      <c r="V11" s="19"/>
    </row>
    <row r="12" spans="1:22" ht="48" customHeight="1" thickBot="1" x14ac:dyDescent="0.35">
      <c r="A12" s="112" t="s">
        <v>32</v>
      </c>
      <c r="B12" s="1" t="s">
        <v>33</v>
      </c>
      <c r="C12" s="2">
        <v>1</v>
      </c>
      <c r="D12" s="2">
        <v>1</v>
      </c>
      <c r="E12" s="2"/>
      <c r="F12" s="2">
        <v>1</v>
      </c>
      <c r="G12" s="2"/>
      <c r="H12" s="2">
        <v>2</v>
      </c>
      <c r="I12" s="2">
        <v>1</v>
      </c>
      <c r="J12" s="2">
        <v>2</v>
      </c>
      <c r="K12" s="2">
        <v>1</v>
      </c>
      <c r="L12" s="2">
        <v>2</v>
      </c>
      <c r="M12" s="19"/>
      <c r="N12" s="19"/>
      <c r="O12" s="19">
        <v>1</v>
      </c>
      <c r="P12" s="19"/>
      <c r="Q12" s="19">
        <v>2</v>
      </c>
      <c r="R12" s="19"/>
      <c r="S12" s="19"/>
      <c r="T12" s="19"/>
      <c r="U12" s="19">
        <v>1</v>
      </c>
      <c r="V12" s="19"/>
    </row>
    <row r="13" spans="1:22" ht="48" customHeight="1" thickBot="1" x14ac:dyDescent="0.35">
      <c r="A13" s="110"/>
      <c r="B13" s="1" t="s">
        <v>34</v>
      </c>
      <c r="C13" s="2">
        <v>1</v>
      </c>
      <c r="D13" s="2">
        <v>2</v>
      </c>
      <c r="E13" s="2">
        <v>1</v>
      </c>
      <c r="F13" s="2"/>
      <c r="G13" s="2">
        <v>2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19"/>
      <c r="N13" s="19">
        <v>1</v>
      </c>
      <c r="O13" s="19"/>
      <c r="P13" s="19">
        <v>1</v>
      </c>
      <c r="Q13" s="19">
        <v>1</v>
      </c>
      <c r="R13" s="19"/>
      <c r="S13" s="19">
        <v>2</v>
      </c>
      <c r="T13" s="19"/>
      <c r="U13" s="19">
        <v>1</v>
      </c>
      <c r="V13" s="19"/>
    </row>
    <row r="14" spans="1:22" ht="48" customHeight="1" thickBot="1" x14ac:dyDescent="0.35">
      <c r="A14" s="110"/>
      <c r="B14" s="1" t="s">
        <v>35</v>
      </c>
      <c r="C14" s="2"/>
      <c r="D14" s="2">
        <v>1</v>
      </c>
      <c r="E14" s="2">
        <v>1</v>
      </c>
      <c r="F14" s="2"/>
      <c r="G14" s="2"/>
      <c r="H14" s="2"/>
      <c r="I14" s="2"/>
      <c r="J14" s="2"/>
      <c r="K14" s="2"/>
      <c r="L14" s="2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48" customHeight="1" thickBot="1" x14ac:dyDescent="0.35">
      <c r="A15" s="110"/>
      <c r="B15" s="1" t="s">
        <v>36</v>
      </c>
      <c r="C15" s="2">
        <v>1</v>
      </c>
      <c r="D15" s="2"/>
      <c r="E15" s="2">
        <v>2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/>
      <c r="M15" s="19">
        <v>1</v>
      </c>
      <c r="N15" s="19"/>
      <c r="O15" s="19"/>
      <c r="P15" s="19">
        <v>1</v>
      </c>
      <c r="Q15" s="19"/>
      <c r="R15" s="19"/>
      <c r="S15" s="19"/>
      <c r="T15" s="19">
        <v>1</v>
      </c>
      <c r="U15" s="19"/>
      <c r="V15" s="19">
        <v>2</v>
      </c>
    </row>
    <row r="16" spans="1:22" ht="48" customHeight="1" thickBot="1" x14ac:dyDescent="0.35">
      <c r="A16" s="110"/>
      <c r="B16" s="1" t="s">
        <v>37</v>
      </c>
      <c r="C16" s="2">
        <v>1</v>
      </c>
      <c r="D16" s="2">
        <v>1</v>
      </c>
      <c r="E16" s="2">
        <v>1</v>
      </c>
      <c r="F16" s="2">
        <v>1</v>
      </c>
      <c r="G16" s="2">
        <v>2</v>
      </c>
      <c r="H16" s="2">
        <v>1</v>
      </c>
      <c r="I16" s="2">
        <v>1</v>
      </c>
      <c r="J16" s="2"/>
      <c r="K16" s="2">
        <v>1</v>
      </c>
      <c r="L16" s="2"/>
      <c r="M16" s="19"/>
      <c r="N16" s="19">
        <v>1</v>
      </c>
      <c r="O16" s="19"/>
      <c r="P16" s="19"/>
      <c r="Q16" s="19"/>
      <c r="R16" s="19">
        <v>1</v>
      </c>
      <c r="S16" s="19">
        <v>1</v>
      </c>
      <c r="T16" s="19"/>
      <c r="U16" s="19"/>
      <c r="V16" s="19"/>
    </row>
    <row r="17" spans="1:22" ht="48" customHeight="1" thickBot="1" x14ac:dyDescent="0.35">
      <c r="A17" s="113" t="s">
        <v>38</v>
      </c>
      <c r="B17" s="1" t="s">
        <v>39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19">
        <v>2</v>
      </c>
      <c r="N17" s="19">
        <v>2</v>
      </c>
      <c r="O17" s="19">
        <v>1</v>
      </c>
      <c r="P17" s="19">
        <v>1</v>
      </c>
      <c r="Q17" s="19">
        <v>1</v>
      </c>
      <c r="R17" s="19">
        <v>1</v>
      </c>
      <c r="S17" s="19">
        <v>1</v>
      </c>
      <c r="T17" s="19">
        <v>1</v>
      </c>
      <c r="U17" s="19">
        <v>2</v>
      </c>
      <c r="V17" s="19">
        <v>1</v>
      </c>
    </row>
    <row r="18" spans="1:22" ht="48" customHeight="1" thickBot="1" x14ac:dyDescent="0.35">
      <c r="A18" s="113"/>
      <c r="B18" s="1" t="s">
        <v>40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19">
        <v>1</v>
      </c>
      <c r="N18" s="19">
        <v>1</v>
      </c>
      <c r="O18" s="19">
        <v>1</v>
      </c>
      <c r="P18" s="19">
        <v>1</v>
      </c>
      <c r="Q18" s="19">
        <v>1</v>
      </c>
      <c r="R18" s="19">
        <v>2</v>
      </c>
      <c r="S18" s="19">
        <v>1</v>
      </c>
      <c r="T18" s="19">
        <v>2</v>
      </c>
      <c r="U18" s="19">
        <v>1</v>
      </c>
      <c r="V18" s="19">
        <v>1</v>
      </c>
    </row>
    <row r="19" spans="1:22" ht="48" customHeight="1" thickBot="1" x14ac:dyDescent="0.35">
      <c r="A19" s="113"/>
      <c r="B19" s="1" t="s">
        <v>41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19">
        <v>1</v>
      </c>
      <c r="N19" s="19"/>
      <c r="O19" s="19">
        <v>1</v>
      </c>
      <c r="P19" s="19">
        <v>1</v>
      </c>
      <c r="Q19" s="19"/>
      <c r="R19" s="19">
        <v>1</v>
      </c>
      <c r="S19" s="19"/>
      <c r="T19" s="19">
        <v>1</v>
      </c>
      <c r="U19" s="19"/>
      <c r="V19" s="19">
        <v>1</v>
      </c>
    </row>
    <row r="20" spans="1:22" ht="48" customHeight="1" thickBot="1" x14ac:dyDescent="0.35">
      <c r="A20" s="113"/>
      <c r="B20" s="1" t="s">
        <v>42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19">
        <v>2</v>
      </c>
      <c r="N20" s="19">
        <v>1</v>
      </c>
      <c r="O20" s="19">
        <v>2</v>
      </c>
      <c r="P20" s="19">
        <v>1</v>
      </c>
      <c r="Q20" s="19">
        <v>1</v>
      </c>
      <c r="R20" s="19">
        <v>2</v>
      </c>
      <c r="S20" s="19">
        <v>1</v>
      </c>
      <c r="T20" s="19">
        <v>2</v>
      </c>
      <c r="U20" s="19">
        <v>1</v>
      </c>
      <c r="V20" s="19">
        <v>1</v>
      </c>
    </row>
    <row r="21" spans="1:22" ht="48" customHeight="1" x14ac:dyDescent="0.3">
      <c r="A21" s="113"/>
      <c r="B21" s="3" t="s">
        <v>42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0">
        <v>1</v>
      </c>
      <c r="N21" s="20">
        <v>2</v>
      </c>
      <c r="O21" s="20">
        <v>1</v>
      </c>
      <c r="P21" s="20">
        <v>2</v>
      </c>
      <c r="Q21" s="20">
        <v>1</v>
      </c>
      <c r="R21" s="20">
        <v>1</v>
      </c>
      <c r="S21" s="20">
        <v>2</v>
      </c>
      <c r="T21" s="20">
        <v>1</v>
      </c>
      <c r="U21" s="20">
        <v>1</v>
      </c>
      <c r="V21" s="20">
        <v>2</v>
      </c>
    </row>
    <row r="22" spans="1:22" x14ac:dyDescent="0.3">
      <c r="B22" s="76" t="s">
        <v>241</v>
      </c>
      <c r="C22" s="84">
        <f>SUM(C7:C21)</f>
        <v>10</v>
      </c>
      <c r="D22" s="84">
        <f t="shared" ref="D22:O22" si="0">SUM(D7:D21)</f>
        <v>10</v>
      </c>
      <c r="E22" s="84">
        <f t="shared" si="0"/>
        <v>10</v>
      </c>
      <c r="F22" s="84">
        <f t="shared" si="0"/>
        <v>10</v>
      </c>
      <c r="G22" s="84">
        <f t="shared" si="0"/>
        <v>10</v>
      </c>
      <c r="H22" s="84">
        <f t="shared" si="0"/>
        <v>10</v>
      </c>
      <c r="I22" s="84">
        <f t="shared" si="0"/>
        <v>10</v>
      </c>
      <c r="J22" s="84">
        <f t="shared" si="0"/>
        <v>10</v>
      </c>
      <c r="K22" s="84">
        <f t="shared" si="0"/>
        <v>10</v>
      </c>
      <c r="L22" s="84">
        <f t="shared" si="0"/>
        <v>10</v>
      </c>
      <c r="M22" s="24">
        <f t="shared" si="0"/>
        <v>10</v>
      </c>
      <c r="N22" s="24">
        <f t="shared" si="0"/>
        <v>10</v>
      </c>
      <c r="O22" s="24">
        <f t="shared" si="0"/>
        <v>10</v>
      </c>
      <c r="P22" s="24">
        <f>SUM(P7:P21)</f>
        <v>10</v>
      </c>
      <c r="Q22" s="24">
        <f t="shared" ref="Q22" si="1">SUM(Q7:Q21)</f>
        <v>10</v>
      </c>
      <c r="R22" s="24">
        <f t="shared" ref="R22" si="2">SUM(R7:R21)</f>
        <v>10</v>
      </c>
      <c r="S22" s="24">
        <f t="shared" ref="S22" si="3">SUM(S7:S21)</f>
        <v>10</v>
      </c>
      <c r="T22" s="24">
        <f t="shared" ref="T22" si="4">SUM(T7:T21)</f>
        <v>10</v>
      </c>
      <c r="U22" s="24">
        <f t="shared" ref="U22" si="5">SUM(U7:U21)</f>
        <v>10</v>
      </c>
      <c r="V22" s="24">
        <f t="shared" ref="V22" si="6">SUM(V7:V21)</f>
        <v>10</v>
      </c>
    </row>
  </sheetData>
  <mergeCells count="12">
    <mergeCell ref="A7:A11"/>
    <mergeCell ref="A12:A16"/>
    <mergeCell ref="A17:A21"/>
    <mergeCell ref="A3:A6"/>
    <mergeCell ref="A1:O1"/>
    <mergeCell ref="A2:O2"/>
    <mergeCell ref="B3:B6"/>
    <mergeCell ref="C3:L3"/>
    <mergeCell ref="C4:L4"/>
    <mergeCell ref="C5:L5"/>
    <mergeCell ref="M3:V3"/>
    <mergeCell ref="M4:V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26"/>
  <sheetViews>
    <sheetView workbookViewId="0">
      <selection activeCell="C6" sqref="C6"/>
    </sheetView>
  </sheetViews>
  <sheetFormatPr defaultRowHeight="14.4" x14ac:dyDescent="0.3"/>
  <cols>
    <col min="1" max="1" width="21.5546875" customWidth="1"/>
    <col min="2" max="2" width="41.33203125" customWidth="1"/>
    <col min="3" max="3" width="4.88671875" customWidth="1"/>
    <col min="4" max="4" width="4.33203125" customWidth="1"/>
    <col min="5" max="5" width="4.88671875" customWidth="1"/>
    <col min="6" max="6" width="4.6640625" customWidth="1"/>
    <col min="7" max="7" width="4.33203125" customWidth="1"/>
    <col min="8" max="8" width="4.88671875" customWidth="1"/>
    <col min="9" max="9" width="5.44140625" customWidth="1"/>
    <col min="10" max="10" width="5" customWidth="1"/>
    <col min="11" max="11" width="4.5546875" customWidth="1"/>
    <col min="12" max="12" width="5.109375" customWidth="1"/>
    <col min="13" max="13" width="4.5546875" customWidth="1"/>
    <col min="14" max="14" width="5" customWidth="1"/>
    <col min="15" max="15" width="5.5546875" customWidth="1"/>
    <col min="16" max="16" width="4.109375" customWidth="1"/>
    <col min="17" max="18" width="4.6640625" customWidth="1"/>
    <col min="19" max="19" width="5.109375" customWidth="1"/>
    <col min="20" max="20" width="4.5546875" customWidth="1"/>
    <col min="21" max="21" width="4.33203125" customWidth="1"/>
    <col min="22" max="22" width="4.109375" customWidth="1"/>
  </cols>
  <sheetData>
    <row r="1" spans="1:22" ht="15" customHeight="1" x14ac:dyDescent="0.3">
      <c r="A1" s="127" t="s">
        <v>249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</row>
    <row r="2" spans="1:22" ht="15.75" customHeight="1" thickBot="1" x14ac:dyDescent="0.35">
      <c r="A2" s="127" t="s">
        <v>43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spans="1:22" ht="15.75" customHeight="1" x14ac:dyDescent="0.3">
      <c r="A3" s="124" t="s">
        <v>21</v>
      </c>
      <c r="B3" s="126" t="s">
        <v>6</v>
      </c>
      <c r="C3" s="126" t="s">
        <v>23</v>
      </c>
      <c r="D3" s="126"/>
      <c r="E3" s="126"/>
      <c r="F3" s="126"/>
      <c r="G3" s="126"/>
      <c r="H3" s="126"/>
      <c r="I3" s="126"/>
      <c r="J3" s="126"/>
      <c r="K3" s="126"/>
      <c r="L3" s="126"/>
      <c r="M3" s="122" t="s">
        <v>24</v>
      </c>
      <c r="N3" s="122"/>
      <c r="O3" s="122"/>
      <c r="P3" s="122"/>
      <c r="Q3" s="122"/>
      <c r="R3" s="122"/>
      <c r="S3" s="122"/>
      <c r="T3" s="122"/>
      <c r="U3" s="122"/>
      <c r="V3" s="122"/>
    </row>
    <row r="4" spans="1:22" ht="21" customHeight="1" x14ac:dyDescent="0.3">
      <c r="A4" s="125"/>
      <c r="B4" s="126"/>
      <c r="C4" s="129" t="s">
        <v>1</v>
      </c>
      <c r="D4" s="129"/>
      <c r="E4" s="129"/>
      <c r="F4" s="129"/>
      <c r="G4" s="129"/>
      <c r="H4" s="129"/>
      <c r="I4" s="129"/>
      <c r="J4" s="129"/>
      <c r="K4" s="129"/>
      <c r="L4" s="129"/>
      <c r="M4" s="108" t="s">
        <v>1</v>
      </c>
      <c r="N4" s="108"/>
      <c r="O4" s="108"/>
      <c r="P4" s="108"/>
      <c r="Q4" s="108"/>
      <c r="R4" s="108"/>
      <c r="S4" s="108"/>
      <c r="T4" s="108"/>
      <c r="U4" s="108"/>
      <c r="V4" s="108"/>
    </row>
    <row r="5" spans="1:22" ht="15.75" customHeight="1" x14ac:dyDescent="0.3">
      <c r="A5" s="125"/>
      <c r="B5" s="126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ht="55.5" customHeight="1" x14ac:dyDescent="0.3">
      <c r="A6" s="125"/>
      <c r="B6" s="126"/>
      <c r="C6" s="15" t="s">
        <v>3</v>
      </c>
      <c r="D6" s="15" t="s">
        <v>4</v>
      </c>
      <c r="E6" s="15" t="s">
        <v>5</v>
      </c>
      <c r="F6" s="15" t="s">
        <v>234</v>
      </c>
      <c r="G6" s="15" t="s">
        <v>235</v>
      </c>
      <c r="H6" s="15" t="s">
        <v>236</v>
      </c>
      <c r="I6" s="15" t="s">
        <v>237</v>
      </c>
      <c r="J6" s="15" t="s">
        <v>238</v>
      </c>
      <c r="K6" s="15" t="s">
        <v>239</v>
      </c>
      <c r="L6" s="15" t="s">
        <v>240</v>
      </c>
      <c r="M6" s="22" t="s">
        <v>3</v>
      </c>
      <c r="N6" s="22" t="s">
        <v>4</v>
      </c>
      <c r="O6" s="22" t="s">
        <v>5</v>
      </c>
      <c r="P6" s="22" t="s">
        <v>234</v>
      </c>
      <c r="Q6" s="22" t="s">
        <v>235</v>
      </c>
      <c r="R6" s="22" t="s">
        <v>236</v>
      </c>
      <c r="S6" s="22" t="s">
        <v>237</v>
      </c>
      <c r="T6" s="22" t="s">
        <v>238</v>
      </c>
      <c r="U6" s="22" t="s">
        <v>239</v>
      </c>
      <c r="V6" s="22" t="s">
        <v>240</v>
      </c>
    </row>
    <row r="7" spans="1:22" ht="26.25" customHeight="1" thickBot="1" x14ac:dyDescent="0.35">
      <c r="A7" s="113" t="s">
        <v>44</v>
      </c>
      <c r="B7" s="6" t="s">
        <v>222</v>
      </c>
      <c r="C7" s="16">
        <v>1</v>
      </c>
      <c r="D7" s="16">
        <v>2</v>
      </c>
      <c r="E7" s="16">
        <v>2</v>
      </c>
      <c r="F7" s="16">
        <v>1</v>
      </c>
      <c r="G7" s="16">
        <v>1</v>
      </c>
      <c r="H7" s="16">
        <v>1</v>
      </c>
      <c r="I7" s="36">
        <v>2</v>
      </c>
      <c r="J7" s="36">
        <v>2</v>
      </c>
      <c r="K7" s="36">
        <v>1</v>
      </c>
      <c r="L7" s="36">
        <v>2</v>
      </c>
      <c r="M7" s="23">
        <v>1</v>
      </c>
      <c r="N7" s="23">
        <v>1</v>
      </c>
      <c r="O7" s="23">
        <v>1</v>
      </c>
      <c r="P7" s="38">
        <v>1</v>
      </c>
      <c r="Q7" s="38">
        <v>1</v>
      </c>
      <c r="R7" s="38"/>
      <c r="S7" s="38"/>
      <c r="T7" s="38"/>
      <c r="U7" s="38">
        <v>1</v>
      </c>
      <c r="V7" s="38"/>
    </row>
    <row r="8" spans="1:22" ht="26.25" customHeight="1" thickBot="1" x14ac:dyDescent="0.35">
      <c r="A8" s="113"/>
      <c r="B8" s="6" t="s">
        <v>222</v>
      </c>
      <c r="C8" s="16">
        <v>2</v>
      </c>
      <c r="D8" s="16"/>
      <c r="E8" s="16"/>
      <c r="F8" s="16"/>
      <c r="G8" s="16"/>
      <c r="H8" s="16"/>
      <c r="I8" s="36">
        <v>1</v>
      </c>
      <c r="J8" s="36"/>
      <c r="K8" s="36"/>
      <c r="L8" s="36"/>
      <c r="M8" s="23"/>
      <c r="N8" s="23"/>
      <c r="O8" s="23"/>
      <c r="P8" s="38"/>
      <c r="Q8" s="38"/>
      <c r="R8" s="38">
        <v>1</v>
      </c>
      <c r="S8" s="38"/>
      <c r="T8" s="38"/>
      <c r="U8" s="38"/>
      <c r="V8" s="38">
        <v>1</v>
      </c>
    </row>
    <row r="9" spans="1:22" ht="26.25" customHeight="1" thickBot="1" x14ac:dyDescent="0.35">
      <c r="A9" s="113"/>
      <c r="B9" s="6" t="s">
        <v>222</v>
      </c>
      <c r="C9" s="16">
        <v>1</v>
      </c>
      <c r="D9" s="16">
        <v>1</v>
      </c>
      <c r="E9" s="16">
        <v>1</v>
      </c>
      <c r="F9" s="16"/>
      <c r="G9" s="16"/>
      <c r="H9" s="16"/>
      <c r="I9" s="36"/>
      <c r="J9" s="36">
        <v>1</v>
      </c>
      <c r="K9" s="36">
        <v>1</v>
      </c>
      <c r="L9" s="36"/>
      <c r="M9" s="23"/>
      <c r="N9" s="23"/>
      <c r="O9" s="23"/>
      <c r="P9" s="38"/>
      <c r="Q9" s="38">
        <v>1</v>
      </c>
      <c r="R9" s="38"/>
      <c r="S9" s="38">
        <v>1</v>
      </c>
      <c r="T9" s="38">
        <v>1</v>
      </c>
      <c r="U9" s="38">
        <v>1</v>
      </c>
      <c r="V9" s="38">
        <v>1</v>
      </c>
    </row>
    <row r="10" spans="1:22" ht="26.25" customHeight="1" thickBot="1" x14ac:dyDescent="0.35">
      <c r="A10" s="113"/>
      <c r="B10" s="6" t="s">
        <v>222</v>
      </c>
      <c r="C10" s="16">
        <v>1</v>
      </c>
      <c r="D10" s="16">
        <v>1</v>
      </c>
      <c r="E10" s="16">
        <v>1</v>
      </c>
      <c r="F10" s="16"/>
      <c r="G10" s="16"/>
      <c r="H10" s="16"/>
      <c r="I10" s="36"/>
      <c r="J10" s="36">
        <v>1</v>
      </c>
      <c r="K10" s="36"/>
      <c r="L10" s="36">
        <v>1</v>
      </c>
      <c r="M10" s="23"/>
      <c r="N10" s="23"/>
      <c r="O10" s="23"/>
      <c r="P10" s="38">
        <v>1</v>
      </c>
      <c r="Q10" s="38"/>
      <c r="R10" s="38">
        <v>1</v>
      </c>
      <c r="S10" s="38"/>
      <c r="T10" s="38"/>
      <c r="U10" s="38"/>
      <c r="V10" s="38">
        <v>1</v>
      </c>
    </row>
    <row r="11" spans="1:22" ht="26.25" customHeight="1" thickBot="1" x14ac:dyDescent="0.35">
      <c r="A11" s="113"/>
      <c r="B11" s="6" t="s">
        <v>222</v>
      </c>
      <c r="C11" s="16">
        <v>1</v>
      </c>
      <c r="D11" s="16">
        <v>1</v>
      </c>
      <c r="E11" s="16">
        <v>2</v>
      </c>
      <c r="F11" s="16"/>
      <c r="G11" s="16">
        <v>1</v>
      </c>
      <c r="H11" s="16">
        <v>1</v>
      </c>
      <c r="I11" s="36"/>
      <c r="J11" s="36">
        <v>1</v>
      </c>
      <c r="K11" s="36">
        <v>2</v>
      </c>
      <c r="L11" s="36">
        <v>2</v>
      </c>
      <c r="M11" s="23"/>
      <c r="N11" s="23">
        <v>1</v>
      </c>
      <c r="O11" s="23">
        <v>1</v>
      </c>
      <c r="P11" s="38"/>
      <c r="Q11" s="38">
        <v>1</v>
      </c>
      <c r="R11" s="38"/>
      <c r="S11" s="38">
        <v>1</v>
      </c>
      <c r="T11" s="38">
        <v>1</v>
      </c>
      <c r="U11" s="38"/>
      <c r="V11" s="38"/>
    </row>
    <row r="12" spans="1:22" ht="26.25" customHeight="1" thickBot="1" x14ac:dyDescent="0.35">
      <c r="A12" s="113"/>
      <c r="B12" s="6" t="s">
        <v>222</v>
      </c>
      <c r="C12" s="16">
        <v>1</v>
      </c>
      <c r="D12" s="16">
        <v>1</v>
      </c>
      <c r="E12" s="16"/>
      <c r="F12" s="16"/>
      <c r="G12" s="16"/>
      <c r="H12" s="16"/>
      <c r="I12" s="36"/>
      <c r="J12" s="36"/>
      <c r="K12" s="36"/>
      <c r="L12" s="36"/>
      <c r="M12" s="23"/>
      <c r="N12" s="23"/>
      <c r="O12" s="23"/>
      <c r="P12" s="38"/>
      <c r="Q12" s="38"/>
      <c r="R12" s="38"/>
      <c r="S12" s="38"/>
      <c r="T12" s="38"/>
      <c r="U12" s="38">
        <v>1</v>
      </c>
      <c r="V12" s="38"/>
    </row>
    <row r="13" spans="1:22" ht="26.25" customHeight="1" thickBot="1" x14ac:dyDescent="0.35">
      <c r="A13" s="113"/>
      <c r="B13" s="6" t="s">
        <v>222</v>
      </c>
      <c r="C13" s="16">
        <v>1</v>
      </c>
      <c r="D13" s="16">
        <v>1</v>
      </c>
      <c r="E13" s="16">
        <v>1</v>
      </c>
      <c r="F13" s="16"/>
      <c r="G13" s="16"/>
      <c r="H13" s="16"/>
      <c r="I13" s="36"/>
      <c r="J13" s="36"/>
      <c r="K13" s="36"/>
      <c r="L13" s="36"/>
      <c r="M13" s="23"/>
      <c r="N13" s="23"/>
      <c r="O13" s="23"/>
      <c r="P13" s="38"/>
      <c r="Q13" s="38"/>
      <c r="R13" s="38"/>
      <c r="S13" s="38">
        <v>1</v>
      </c>
      <c r="T13" s="38">
        <v>1</v>
      </c>
      <c r="U13" s="38"/>
      <c r="V13" s="38"/>
    </row>
    <row r="14" spans="1:22" ht="26.25" customHeight="1" thickBot="1" x14ac:dyDescent="0.35">
      <c r="A14" s="113"/>
      <c r="B14" s="6" t="s">
        <v>222</v>
      </c>
      <c r="C14" s="16">
        <v>1</v>
      </c>
      <c r="D14" s="16">
        <v>2</v>
      </c>
      <c r="E14" s="16">
        <v>2</v>
      </c>
      <c r="F14" s="16"/>
      <c r="G14" s="16">
        <v>1</v>
      </c>
      <c r="H14" s="16">
        <v>1</v>
      </c>
      <c r="I14" s="36">
        <v>1</v>
      </c>
      <c r="J14" s="36">
        <v>1</v>
      </c>
      <c r="K14" s="36">
        <v>1</v>
      </c>
      <c r="L14" s="36"/>
      <c r="M14" s="23"/>
      <c r="N14" s="23">
        <v>1</v>
      </c>
      <c r="O14" s="23">
        <v>1</v>
      </c>
      <c r="P14" s="38">
        <v>1</v>
      </c>
      <c r="Q14" s="38"/>
      <c r="R14" s="38">
        <v>1</v>
      </c>
      <c r="S14" s="38"/>
      <c r="T14" s="38">
        <v>1</v>
      </c>
      <c r="U14" s="38">
        <v>1</v>
      </c>
      <c r="V14" s="38">
        <v>1</v>
      </c>
    </row>
    <row r="15" spans="1:22" ht="26.25" customHeight="1" thickBot="1" x14ac:dyDescent="0.35">
      <c r="A15" s="113"/>
      <c r="B15" s="6" t="s">
        <v>222</v>
      </c>
      <c r="C15" s="16">
        <v>1</v>
      </c>
      <c r="D15" s="16">
        <v>1</v>
      </c>
      <c r="E15" s="16">
        <v>1</v>
      </c>
      <c r="F15" s="16">
        <v>1</v>
      </c>
      <c r="G15" s="16"/>
      <c r="H15" s="16">
        <v>1</v>
      </c>
      <c r="I15" s="36">
        <v>1</v>
      </c>
      <c r="J15" s="36">
        <v>1</v>
      </c>
      <c r="K15" s="36">
        <v>1</v>
      </c>
      <c r="L15" s="36"/>
      <c r="M15" s="23">
        <v>1</v>
      </c>
      <c r="N15" s="23"/>
      <c r="O15" s="23">
        <v>1</v>
      </c>
      <c r="P15" s="38"/>
      <c r="Q15" s="38">
        <v>1</v>
      </c>
      <c r="R15" s="38"/>
      <c r="S15" s="38">
        <v>1</v>
      </c>
      <c r="T15" s="38"/>
      <c r="U15" s="38"/>
      <c r="V15" s="38"/>
    </row>
    <row r="16" spans="1:22" ht="26.25" customHeight="1" thickBot="1" x14ac:dyDescent="0.35">
      <c r="A16" s="113"/>
      <c r="B16" s="6" t="s">
        <v>222</v>
      </c>
      <c r="C16" s="16"/>
      <c r="D16" s="16"/>
      <c r="E16" s="16"/>
      <c r="F16" s="16"/>
      <c r="G16" s="16"/>
      <c r="H16" s="16"/>
      <c r="I16" s="36"/>
      <c r="J16" s="36"/>
      <c r="K16" s="36"/>
      <c r="L16" s="36"/>
      <c r="M16" s="23"/>
      <c r="N16" s="23"/>
      <c r="O16" s="23"/>
      <c r="P16" s="38"/>
      <c r="Q16" s="38"/>
      <c r="R16" s="38"/>
      <c r="S16" s="38"/>
      <c r="T16" s="38"/>
      <c r="U16" s="38"/>
      <c r="V16" s="38"/>
    </row>
    <row r="17" spans="1:22" ht="26.25" customHeight="1" thickBot="1" x14ac:dyDescent="0.35">
      <c r="A17" s="113"/>
      <c r="B17" s="6" t="s">
        <v>222</v>
      </c>
      <c r="C17" s="16"/>
      <c r="D17" s="16"/>
      <c r="E17" s="16"/>
      <c r="F17" s="16"/>
      <c r="G17" s="16"/>
      <c r="H17" s="16"/>
      <c r="I17" s="36"/>
      <c r="J17" s="36"/>
      <c r="K17" s="36"/>
      <c r="L17" s="36"/>
      <c r="M17" s="23"/>
      <c r="N17" s="23"/>
      <c r="O17" s="23"/>
      <c r="P17" s="38"/>
      <c r="Q17" s="38"/>
      <c r="R17" s="38"/>
      <c r="S17" s="38"/>
      <c r="T17" s="38"/>
      <c r="U17" s="38"/>
      <c r="V17" s="38"/>
    </row>
    <row r="18" spans="1:22" ht="26.25" customHeight="1" thickBot="1" x14ac:dyDescent="0.35">
      <c r="A18" s="113"/>
      <c r="B18" s="6" t="s">
        <v>223</v>
      </c>
      <c r="C18" s="16"/>
      <c r="D18" s="16"/>
      <c r="E18" s="16"/>
      <c r="F18" s="16">
        <v>1</v>
      </c>
      <c r="G18" s="16">
        <v>1</v>
      </c>
      <c r="H18" s="16">
        <v>1</v>
      </c>
      <c r="I18" s="36"/>
      <c r="J18" s="36"/>
      <c r="K18" s="36"/>
      <c r="L18" s="36">
        <v>1</v>
      </c>
      <c r="M18" s="23">
        <v>1</v>
      </c>
      <c r="N18" s="23">
        <v>1</v>
      </c>
      <c r="O18" s="23">
        <v>1</v>
      </c>
      <c r="P18" s="38">
        <v>1</v>
      </c>
      <c r="Q18" s="38">
        <v>1</v>
      </c>
      <c r="R18" s="38"/>
      <c r="S18" s="38"/>
      <c r="T18" s="38">
        <v>1</v>
      </c>
      <c r="U18" s="38"/>
      <c r="V18" s="38"/>
    </row>
    <row r="19" spans="1:22" ht="26.25" customHeight="1" thickBot="1" x14ac:dyDescent="0.35">
      <c r="A19" s="113"/>
      <c r="B19" s="6" t="s">
        <v>223</v>
      </c>
      <c r="C19" s="16"/>
      <c r="D19" s="16"/>
      <c r="E19" s="16"/>
      <c r="F19" s="16">
        <v>1</v>
      </c>
      <c r="G19" s="16">
        <v>1</v>
      </c>
      <c r="H19" s="16">
        <v>1</v>
      </c>
      <c r="I19" s="36"/>
      <c r="J19" s="36"/>
      <c r="K19" s="36"/>
      <c r="L19" s="36">
        <v>1</v>
      </c>
      <c r="M19" s="23">
        <v>1</v>
      </c>
      <c r="N19" s="23">
        <v>1</v>
      </c>
      <c r="O19" s="23">
        <v>1</v>
      </c>
      <c r="P19" s="38"/>
      <c r="Q19" s="38"/>
      <c r="R19" s="38">
        <v>1</v>
      </c>
      <c r="S19" s="38"/>
      <c r="T19" s="38"/>
      <c r="U19" s="38">
        <v>1</v>
      </c>
      <c r="V19" s="38"/>
    </row>
    <row r="20" spans="1:22" ht="26.25" customHeight="1" thickBot="1" x14ac:dyDescent="0.35">
      <c r="A20" s="113"/>
      <c r="B20" s="6" t="s">
        <v>223</v>
      </c>
      <c r="C20" s="16"/>
      <c r="D20" s="16"/>
      <c r="E20" s="16"/>
      <c r="F20" s="16"/>
      <c r="G20" s="16"/>
      <c r="H20" s="16"/>
      <c r="I20" s="36"/>
      <c r="J20" s="36"/>
      <c r="K20" s="36"/>
      <c r="L20" s="36"/>
      <c r="M20" s="23"/>
      <c r="N20" s="23"/>
      <c r="O20" s="23"/>
      <c r="P20" s="38"/>
      <c r="Q20" s="38"/>
      <c r="R20" s="38"/>
      <c r="S20" s="38">
        <v>1</v>
      </c>
      <c r="T20" s="38"/>
      <c r="U20" s="38"/>
      <c r="V20" s="38"/>
    </row>
    <row r="21" spans="1:22" ht="26.25" customHeight="1" thickBot="1" x14ac:dyDescent="0.35">
      <c r="A21" s="113"/>
      <c r="B21" s="6" t="s">
        <v>223</v>
      </c>
      <c r="C21" s="16"/>
      <c r="D21" s="16"/>
      <c r="E21" s="16"/>
      <c r="F21" s="16"/>
      <c r="G21" s="16"/>
      <c r="H21" s="16"/>
      <c r="I21" s="36"/>
      <c r="J21" s="36"/>
      <c r="K21" s="36"/>
      <c r="L21" s="36"/>
      <c r="M21" s="23"/>
      <c r="N21" s="23"/>
      <c r="O21" s="23"/>
      <c r="P21" s="38"/>
      <c r="Q21" s="38"/>
      <c r="R21" s="38"/>
      <c r="S21" s="38"/>
      <c r="T21" s="38"/>
      <c r="U21" s="38"/>
      <c r="V21" s="38"/>
    </row>
    <row r="22" spans="1:22" ht="26.25" customHeight="1" thickBot="1" x14ac:dyDescent="0.35">
      <c r="A22" s="113"/>
      <c r="B22" s="6" t="s">
        <v>223</v>
      </c>
      <c r="C22" s="16"/>
      <c r="D22" s="16"/>
      <c r="E22" s="16"/>
      <c r="F22" s="16"/>
      <c r="G22" s="16"/>
      <c r="H22" s="16"/>
      <c r="I22" s="36"/>
      <c r="J22" s="36"/>
      <c r="K22" s="36"/>
      <c r="L22" s="36"/>
      <c r="M22" s="23"/>
      <c r="N22" s="23"/>
      <c r="O22" s="23"/>
      <c r="P22" s="38"/>
      <c r="Q22" s="38"/>
      <c r="R22" s="38"/>
      <c r="S22" s="38"/>
      <c r="T22" s="38"/>
      <c r="U22" s="38"/>
      <c r="V22" s="38"/>
    </row>
    <row r="23" spans="1:22" ht="26.25" customHeight="1" thickBot="1" x14ac:dyDescent="0.35">
      <c r="A23" s="113"/>
      <c r="B23" s="6" t="s">
        <v>223</v>
      </c>
      <c r="C23" s="16"/>
      <c r="D23" s="16"/>
      <c r="E23" s="16"/>
      <c r="F23" s="16">
        <v>2</v>
      </c>
      <c r="G23" s="16">
        <v>2</v>
      </c>
      <c r="H23" s="16">
        <v>2</v>
      </c>
      <c r="I23" s="36">
        <v>2</v>
      </c>
      <c r="J23" s="36">
        <v>1</v>
      </c>
      <c r="K23" s="36"/>
      <c r="L23" s="36"/>
      <c r="M23" s="23">
        <v>2</v>
      </c>
      <c r="N23" s="23">
        <v>2</v>
      </c>
      <c r="O23" s="23">
        <v>2</v>
      </c>
      <c r="P23" s="38">
        <v>2</v>
      </c>
      <c r="Q23" s="38">
        <v>2</v>
      </c>
      <c r="R23" s="38">
        <v>2</v>
      </c>
      <c r="S23" s="38">
        <v>2</v>
      </c>
      <c r="T23" s="38">
        <v>2</v>
      </c>
      <c r="U23" s="38">
        <v>2</v>
      </c>
      <c r="V23" s="38">
        <v>2</v>
      </c>
    </row>
    <row r="24" spans="1:22" ht="26.25" customHeight="1" thickBot="1" x14ac:dyDescent="0.35">
      <c r="A24" s="113"/>
      <c r="B24" s="6" t="s">
        <v>224</v>
      </c>
      <c r="C24" s="16"/>
      <c r="D24" s="16"/>
      <c r="E24" s="16"/>
      <c r="F24" s="16">
        <v>2</v>
      </c>
      <c r="G24" s="16">
        <v>1</v>
      </c>
      <c r="H24" s="16">
        <v>1</v>
      </c>
      <c r="I24" s="36">
        <v>2</v>
      </c>
      <c r="J24" s="36">
        <v>1</v>
      </c>
      <c r="K24" s="36">
        <v>2</v>
      </c>
      <c r="L24" s="36">
        <v>2</v>
      </c>
      <c r="M24" s="23">
        <v>2</v>
      </c>
      <c r="N24" s="23">
        <v>1</v>
      </c>
      <c r="O24" s="23">
        <v>1</v>
      </c>
      <c r="P24" s="38">
        <v>2</v>
      </c>
      <c r="Q24" s="38">
        <v>1</v>
      </c>
      <c r="R24" s="38">
        <v>2</v>
      </c>
      <c r="S24" s="38">
        <v>2</v>
      </c>
      <c r="T24" s="38">
        <v>2</v>
      </c>
      <c r="U24" s="38">
        <v>1</v>
      </c>
      <c r="V24" s="38">
        <v>2</v>
      </c>
    </row>
    <row r="25" spans="1:22" ht="26.25" customHeight="1" x14ac:dyDescent="0.3">
      <c r="A25" s="113"/>
      <c r="B25" s="14" t="s">
        <v>224</v>
      </c>
      <c r="C25" s="16"/>
      <c r="D25" s="16"/>
      <c r="E25" s="16"/>
      <c r="F25" s="16">
        <v>2</v>
      </c>
      <c r="G25" s="16">
        <v>2</v>
      </c>
      <c r="H25" s="16">
        <v>1</v>
      </c>
      <c r="I25" s="36">
        <v>1</v>
      </c>
      <c r="J25" s="36">
        <v>1</v>
      </c>
      <c r="K25" s="36">
        <v>2</v>
      </c>
      <c r="L25" s="36">
        <v>1</v>
      </c>
      <c r="M25" s="23">
        <v>2</v>
      </c>
      <c r="N25" s="23">
        <v>2</v>
      </c>
      <c r="O25" s="23">
        <v>1</v>
      </c>
      <c r="P25" s="38">
        <v>2</v>
      </c>
      <c r="Q25" s="38">
        <v>2</v>
      </c>
      <c r="R25" s="38">
        <v>2</v>
      </c>
      <c r="S25" s="38">
        <v>1</v>
      </c>
      <c r="T25" s="38">
        <v>1</v>
      </c>
      <c r="U25" s="38">
        <v>2</v>
      </c>
      <c r="V25" s="38">
        <v>2</v>
      </c>
    </row>
    <row r="26" spans="1:22" x14ac:dyDescent="0.3">
      <c r="B26" s="76" t="s">
        <v>241</v>
      </c>
      <c r="C26" s="17">
        <f>SUM(C7:C25)</f>
        <v>10</v>
      </c>
      <c r="D26" s="17">
        <f t="shared" ref="D26:V26" si="0">SUM(D7:D25)</f>
        <v>10</v>
      </c>
      <c r="E26" s="17">
        <f t="shared" si="0"/>
        <v>10</v>
      </c>
      <c r="F26" s="17">
        <f t="shared" si="0"/>
        <v>10</v>
      </c>
      <c r="G26" s="17">
        <f t="shared" si="0"/>
        <v>10</v>
      </c>
      <c r="H26" s="17">
        <f t="shared" si="0"/>
        <v>10</v>
      </c>
      <c r="I26" s="17">
        <f t="shared" si="0"/>
        <v>10</v>
      </c>
      <c r="J26" s="17">
        <f t="shared" si="0"/>
        <v>10</v>
      </c>
      <c r="K26" s="17">
        <f t="shared" si="0"/>
        <v>10</v>
      </c>
      <c r="L26" s="17">
        <f t="shared" si="0"/>
        <v>10</v>
      </c>
      <c r="M26" s="24">
        <f t="shared" si="0"/>
        <v>10</v>
      </c>
      <c r="N26" s="24">
        <f t="shared" si="0"/>
        <v>10</v>
      </c>
      <c r="O26" s="24">
        <f t="shared" si="0"/>
        <v>10</v>
      </c>
      <c r="P26" s="24">
        <f t="shared" si="0"/>
        <v>10</v>
      </c>
      <c r="Q26" s="24">
        <f t="shared" si="0"/>
        <v>10</v>
      </c>
      <c r="R26" s="24">
        <f t="shared" si="0"/>
        <v>10</v>
      </c>
      <c r="S26" s="24">
        <f t="shared" si="0"/>
        <v>10</v>
      </c>
      <c r="T26" s="24">
        <f t="shared" si="0"/>
        <v>10</v>
      </c>
      <c r="U26" s="24">
        <f t="shared" si="0"/>
        <v>10</v>
      </c>
      <c r="V26" s="24">
        <f t="shared" si="0"/>
        <v>10</v>
      </c>
    </row>
  </sheetData>
  <mergeCells count="9">
    <mergeCell ref="A7:A25"/>
    <mergeCell ref="A3:A6"/>
    <mergeCell ref="B3:B6"/>
    <mergeCell ref="C3:L3"/>
    <mergeCell ref="A1:V1"/>
    <mergeCell ref="A2:V2"/>
    <mergeCell ref="M3:V3"/>
    <mergeCell ref="C4:L5"/>
    <mergeCell ref="M4:V5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X22"/>
  <sheetViews>
    <sheetView workbookViewId="0">
      <selection activeCell="C22" sqref="C22:D22"/>
    </sheetView>
  </sheetViews>
  <sheetFormatPr defaultRowHeight="14.4" x14ac:dyDescent="0.3"/>
  <cols>
    <col min="4" max="4" width="30.44140625" customWidth="1"/>
    <col min="5" max="5" width="6.5546875" customWidth="1"/>
    <col min="6" max="6" width="4.6640625" customWidth="1"/>
    <col min="7" max="7" width="4.33203125" customWidth="1"/>
    <col min="8" max="8" width="5.33203125" customWidth="1"/>
    <col min="9" max="9" width="5.109375" customWidth="1"/>
    <col min="10" max="11" width="4.109375" customWidth="1"/>
    <col min="12" max="12" width="5.44140625" customWidth="1"/>
    <col min="13" max="13" width="3.33203125" customWidth="1"/>
    <col min="14" max="14" width="3.88671875" customWidth="1"/>
    <col min="15" max="15" width="3.44140625" customWidth="1"/>
    <col min="16" max="16" width="4" customWidth="1"/>
    <col min="17" max="17" width="3.33203125" customWidth="1"/>
    <col min="18" max="18" width="3" customWidth="1"/>
    <col min="19" max="19" width="3.33203125" customWidth="1"/>
    <col min="20" max="20" width="4.33203125" customWidth="1"/>
    <col min="21" max="21" width="3.5546875" customWidth="1"/>
    <col min="22" max="22" width="3.44140625" customWidth="1"/>
    <col min="23" max="23" width="4.109375" customWidth="1"/>
    <col min="24" max="24" width="3.6640625" customWidth="1"/>
  </cols>
  <sheetData>
    <row r="1" spans="1:24" x14ac:dyDescent="0.3">
      <c r="A1" s="100" t="s">
        <v>245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4" ht="15" thickBot="1" x14ac:dyDescent="0.35">
      <c r="A2" s="100" t="s">
        <v>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4" ht="15" customHeight="1" x14ac:dyDescent="0.3">
      <c r="A3" s="124" t="s">
        <v>21</v>
      </c>
      <c r="B3" s="130"/>
      <c r="C3" s="134" t="s">
        <v>6</v>
      </c>
      <c r="D3" s="134"/>
      <c r="E3" s="151" t="s">
        <v>23</v>
      </c>
      <c r="F3" s="152"/>
      <c r="G3" s="152"/>
      <c r="H3" s="152"/>
      <c r="I3" s="152"/>
      <c r="J3" s="152"/>
      <c r="K3" s="152"/>
      <c r="L3" s="152"/>
      <c r="M3" s="152"/>
      <c r="N3" s="152"/>
      <c r="O3" s="122" t="s">
        <v>23</v>
      </c>
      <c r="P3" s="122"/>
      <c r="Q3" s="122"/>
      <c r="R3" s="122"/>
      <c r="S3" s="122"/>
      <c r="T3" s="122"/>
      <c r="U3" s="122"/>
      <c r="V3" s="122"/>
      <c r="W3" s="122"/>
      <c r="X3" s="122"/>
    </row>
    <row r="4" spans="1:24" ht="21" customHeight="1" x14ac:dyDescent="0.3">
      <c r="A4" s="125"/>
      <c r="B4" s="131"/>
      <c r="C4" s="134"/>
      <c r="D4" s="134"/>
      <c r="E4" s="153" t="s">
        <v>22</v>
      </c>
      <c r="F4" s="154"/>
      <c r="G4" s="154"/>
      <c r="H4" s="154"/>
      <c r="I4" s="154"/>
      <c r="J4" s="154"/>
      <c r="K4" s="154"/>
      <c r="L4" s="154"/>
      <c r="M4" s="154"/>
      <c r="N4" s="154"/>
      <c r="O4" s="108" t="s">
        <v>22</v>
      </c>
      <c r="P4" s="108"/>
      <c r="Q4" s="108"/>
      <c r="R4" s="108"/>
      <c r="S4" s="108"/>
      <c r="T4" s="108"/>
      <c r="U4" s="108"/>
      <c r="V4" s="108"/>
      <c r="W4" s="108"/>
      <c r="X4" s="108"/>
    </row>
    <row r="5" spans="1:24" ht="15.75" customHeight="1" x14ac:dyDescent="0.3">
      <c r="A5" s="125"/>
      <c r="B5" s="131"/>
      <c r="C5" s="134"/>
      <c r="D5" s="134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08"/>
      <c r="P5" s="108"/>
      <c r="Q5" s="108"/>
      <c r="R5" s="108"/>
      <c r="S5" s="108"/>
      <c r="T5" s="108"/>
      <c r="U5" s="108"/>
      <c r="V5" s="108"/>
      <c r="W5" s="108"/>
      <c r="X5" s="108"/>
    </row>
    <row r="6" spans="1:24" ht="51.75" customHeight="1" thickBot="1" x14ac:dyDescent="0.35">
      <c r="A6" s="132"/>
      <c r="B6" s="133"/>
      <c r="C6" s="134"/>
      <c r="D6" s="134"/>
      <c r="E6" s="53" t="s">
        <v>3</v>
      </c>
      <c r="F6" s="44" t="s">
        <v>4</v>
      </c>
      <c r="G6" s="44" t="s">
        <v>5</v>
      </c>
      <c r="H6" s="44" t="s">
        <v>234</v>
      </c>
      <c r="I6" s="44" t="s">
        <v>235</v>
      </c>
      <c r="J6" s="44" t="s">
        <v>236</v>
      </c>
      <c r="K6" s="44" t="s">
        <v>237</v>
      </c>
      <c r="L6" s="44" t="s">
        <v>238</v>
      </c>
      <c r="M6" s="44" t="s">
        <v>239</v>
      </c>
      <c r="N6" s="44" t="s">
        <v>240</v>
      </c>
      <c r="O6" s="45" t="s">
        <v>3</v>
      </c>
      <c r="P6" s="45" t="s">
        <v>4</v>
      </c>
      <c r="Q6" s="45" t="s">
        <v>5</v>
      </c>
      <c r="R6" s="45" t="s">
        <v>234</v>
      </c>
      <c r="S6" s="45" t="s">
        <v>235</v>
      </c>
      <c r="T6" s="45" t="s">
        <v>236</v>
      </c>
      <c r="U6" s="45" t="s">
        <v>237</v>
      </c>
      <c r="V6" s="45" t="s">
        <v>238</v>
      </c>
      <c r="W6" s="45" t="s">
        <v>239</v>
      </c>
      <c r="X6" s="45" t="s">
        <v>240</v>
      </c>
    </row>
    <row r="7" spans="1:24" ht="22.5" customHeight="1" thickBot="1" x14ac:dyDescent="0.35">
      <c r="A7" s="135" t="s">
        <v>46</v>
      </c>
      <c r="B7" s="136"/>
      <c r="C7" s="141" t="s">
        <v>183</v>
      </c>
      <c r="D7" s="142"/>
      <c r="E7" s="26">
        <v>2</v>
      </c>
      <c r="F7" s="26">
        <v>1</v>
      </c>
      <c r="G7" s="26">
        <v>1</v>
      </c>
      <c r="H7" s="26">
        <v>2</v>
      </c>
      <c r="I7" s="26">
        <v>2</v>
      </c>
      <c r="J7" s="26">
        <v>1</v>
      </c>
      <c r="K7" s="54">
        <v>1</v>
      </c>
      <c r="L7" s="54">
        <v>1</v>
      </c>
      <c r="M7" s="54">
        <v>2</v>
      </c>
      <c r="N7" s="54">
        <v>2</v>
      </c>
      <c r="O7" s="23">
        <v>2</v>
      </c>
      <c r="P7" s="23">
        <v>1</v>
      </c>
      <c r="Q7" s="23"/>
      <c r="R7" s="23">
        <v>1</v>
      </c>
      <c r="S7" s="23">
        <v>2</v>
      </c>
      <c r="T7" s="23"/>
      <c r="U7" s="23">
        <v>2</v>
      </c>
      <c r="V7" s="23">
        <v>1</v>
      </c>
      <c r="W7" s="23"/>
      <c r="X7" s="23">
        <v>2</v>
      </c>
    </row>
    <row r="8" spans="1:24" ht="22.5" customHeight="1" thickBot="1" x14ac:dyDescent="0.35">
      <c r="A8" s="137"/>
      <c r="B8" s="138"/>
      <c r="C8" s="143" t="s">
        <v>184</v>
      </c>
      <c r="D8" s="144"/>
      <c r="E8" s="26">
        <v>2</v>
      </c>
      <c r="F8" s="26">
        <v>2</v>
      </c>
      <c r="G8" s="26">
        <v>2</v>
      </c>
      <c r="H8" s="26">
        <v>1</v>
      </c>
      <c r="I8" s="26">
        <v>2</v>
      </c>
      <c r="J8" s="26">
        <v>1</v>
      </c>
      <c r="K8" s="54">
        <v>2</v>
      </c>
      <c r="L8" s="54">
        <v>1</v>
      </c>
      <c r="M8" s="54">
        <v>1</v>
      </c>
      <c r="N8" s="54">
        <v>1</v>
      </c>
      <c r="O8" s="23">
        <v>1</v>
      </c>
      <c r="P8" s="23">
        <v>1</v>
      </c>
      <c r="Q8" s="23"/>
      <c r="R8" s="23">
        <v>2</v>
      </c>
      <c r="S8" s="23">
        <v>1</v>
      </c>
      <c r="T8" s="23"/>
      <c r="U8" s="23">
        <v>1</v>
      </c>
      <c r="V8" s="23">
        <v>1</v>
      </c>
      <c r="W8" s="23"/>
      <c r="X8" s="23">
        <v>1</v>
      </c>
    </row>
    <row r="9" spans="1:24" ht="22.5" customHeight="1" thickBot="1" x14ac:dyDescent="0.35">
      <c r="A9" s="139"/>
      <c r="B9" s="140"/>
      <c r="C9" s="143" t="s">
        <v>184</v>
      </c>
      <c r="D9" s="144"/>
      <c r="E9" s="26">
        <v>1</v>
      </c>
      <c r="F9" s="26">
        <v>1</v>
      </c>
      <c r="G9" s="26">
        <v>1</v>
      </c>
      <c r="H9" s="26">
        <v>1</v>
      </c>
      <c r="I9" s="26">
        <v>1</v>
      </c>
      <c r="J9" s="26">
        <v>2</v>
      </c>
      <c r="K9" s="54">
        <v>1</v>
      </c>
      <c r="L9" s="54">
        <v>1</v>
      </c>
      <c r="M9" s="54">
        <v>1</v>
      </c>
      <c r="N9" s="54">
        <v>2</v>
      </c>
      <c r="O9" s="23"/>
      <c r="P9" s="23"/>
      <c r="Q9" s="23"/>
      <c r="R9" s="23"/>
      <c r="S9" s="23"/>
      <c r="T9" s="23"/>
      <c r="U9" s="23"/>
      <c r="V9" s="23">
        <v>1</v>
      </c>
      <c r="W9" s="23"/>
      <c r="X9" s="23"/>
    </row>
    <row r="10" spans="1:24" ht="33.75" customHeight="1" x14ac:dyDescent="0.3">
      <c r="A10" s="145" t="s">
        <v>47</v>
      </c>
      <c r="B10" s="146"/>
      <c r="C10" s="147" t="s">
        <v>48</v>
      </c>
      <c r="D10" s="148"/>
      <c r="E10" s="152">
        <v>1</v>
      </c>
      <c r="F10" s="152">
        <v>1</v>
      </c>
      <c r="G10" s="152">
        <v>1</v>
      </c>
      <c r="H10" s="152">
        <v>1</v>
      </c>
      <c r="I10" s="152">
        <v>1</v>
      </c>
      <c r="J10" s="152">
        <v>1</v>
      </c>
      <c r="K10" s="155">
        <v>1</v>
      </c>
      <c r="L10" s="155">
        <v>1</v>
      </c>
      <c r="M10" s="155">
        <v>1</v>
      </c>
      <c r="N10" s="155">
        <v>1</v>
      </c>
      <c r="O10" s="156">
        <v>2</v>
      </c>
      <c r="P10" s="156">
        <v>1</v>
      </c>
      <c r="Q10" s="156">
        <v>1</v>
      </c>
      <c r="R10" s="156">
        <v>1</v>
      </c>
      <c r="S10" s="156">
        <v>1</v>
      </c>
      <c r="T10" s="156">
        <v>1</v>
      </c>
      <c r="U10" s="156">
        <v>2</v>
      </c>
      <c r="V10" s="156">
        <v>1</v>
      </c>
      <c r="W10" s="156">
        <v>1</v>
      </c>
      <c r="X10" s="156">
        <v>1</v>
      </c>
    </row>
    <row r="11" spans="1:24" ht="33.75" customHeight="1" thickBot="1" x14ac:dyDescent="0.35">
      <c r="A11" s="139"/>
      <c r="B11" s="140"/>
      <c r="C11" s="141" t="s">
        <v>49</v>
      </c>
      <c r="D11" s="142"/>
      <c r="E11" s="152"/>
      <c r="F11" s="152"/>
      <c r="G11" s="152"/>
      <c r="H11" s="152"/>
      <c r="I11" s="152"/>
      <c r="J11" s="152"/>
      <c r="K11" s="155"/>
      <c r="L11" s="155"/>
      <c r="M11" s="155"/>
      <c r="N11" s="155"/>
      <c r="O11" s="156"/>
      <c r="P11" s="156"/>
      <c r="Q11" s="156"/>
      <c r="R11" s="156"/>
      <c r="S11" s="156"/>
      <c r="T11" s="156"/>
      <c r="U11" s="156"/>
      <c r="V11" s="156"/>
      <c r="W11" s="156"/>
      <c r="X11" s="156"/>
    </row>
    <row r="12" spans="1:24" ht="15.75" customHeight="1" thickBot="1" x14ac:dyDescent="0.35">
      <c r="A12" s="145" t="s">
        <v>50</v>
      </c>
      <c r="B12" s="146"/>
      <c r="C12" s="143" t="s">
        <v>51</v>
      </c>
      <c r="D12" s="144"/>
      <c r="E12" s="26">
        <v>2</v>
      </c>
      <c r="F12" s="26">
        <v>1</v>
      </c>
      <c r="G12" s="26">
        <v>2</v>
      </c>
      <c r="H12" s="26">
        <v>2</v>
      </c>
      <c r="I12" s="26">
        <v>1</v>
      </c>
      <c r="J12" s="26">
        <v>1</v>
      </c>
      <c r="K12" s="54">
        <v>2</v>
      </c>
      <c r="L12" s="54">
        <v>2</v>
      </c>
      <c r="M12" s="54">
        <v>2</v>
      </c>
      <c r="N12" s="54">
        <v>1</v>
      </c>
      <c r="O12" s="23">
        <v>1</v>
      </c>
      <c r="P12" s="23">
        <v>1</v>
      </c>
      <c r="Q12" s="23"/>
      <c r="R12" s="23">
        <v>1</v>
      </c>
      <c r="S12" s="23">
        <v>1</v>
      </c>
      <c r="T12" s="23"/>
      <c r="U12" s="23">
        <v>1</v>
      </c>
      <c r="V12" s="23">
        <v>1</v>
      </c>
      <c r="W12" s="23"/>
      <c r="X12" s="23">
        <v>1</v>
      </c>
    </row>
    <row r="13" spans="1:24" ht="22.5" customHeight="1" thickBot="1" x14ac:dyDescent="0.35">
      <c r="A13" s="137"/>
      <c r="B13" s="138"/>
      <c r="C13" s="143" t="s">
        <v>52</v>
      </c>
      <c r="D13" s="144"/>
      <c r="E13" s="26">
        <v>1</v>
      </c>
      <c r="F13" s="26">
        <v>2</v>
      </c>
      <c r="G13" s="26">
        <v>2</v>
      </c>
      <c r="H13" s="26">
        <v>1</v>
      </c>
      <c r="I13" s="26">
        <v>1</v>
      </c>
      <c r="J13" s="26">
        <v>2</v>
      </c>
      <c r="K13" s="54">
        <v>1</v>
      </c>
      <c r="L13" s="54">
        <v>2</v>
      </c>
      <c r="M13" s="54">
        <v>2</v>
      </c>
      <c r="N13" s="54">
        <v>2</v>
      </c>
      <c r="O13" s="23"/>
      <c r="P13" s="23">
        <v>1</v>
      </c>
      <c r="Q13" s="23">
        <v>1</v>
      </c>
      <c r="R13" s="23"/>
      <c r="S13" s="23">
        <v>1</v>
      </c>
      <c r="T13" s="23">
        <v>1</v>
      </c>
      <c r="U13" s="23"/>
      <c r="V13" s="23">
        <v>1</v>
      </c>
      <c r="W13" s="23">
        <v>1</v>
      </c>
      <c r="X13" s="23"/>
    </row>
    <row r="14" spans="1:24" ht="45" customHeight="1" thickBot="1" x14ac:dyDescent="0.35">
      <c r="A14" s="137"/>
      <c r="B14" s="138"/>
      <c r="C14" s="143" t="s">
        <v>53</v>
      </c>
      <c r="D14" s="144"/>
      <c r="E14" s="26">
        <v>1</v>
      </c>
      <c r="F14" s="26">
        <v>2</v>
      </c>
      <c r="G14" s="26">
        <v>1</v>
      </c>
      <c r="H14" s="26">
        <v>2</v>
      </c>
      <c r="I14" s="26">
        <v>2</v>
      </c>
      <c r="J14" s="26">
        <v>2</v>
      </c>
      <c r="K14" s="93">
        <v>2</v>
      </c>
      <c r="L14" s="93">
        <v>2</v>
      </c>
      <c r="M14" s="93">
        <v>1</v>
      </c>
      <c r="N14" s="93">
        <v>1</v>
      </c>
      <c r="O14" s="23"/>
      <c r="P14" s="23"/>
      <c r="Q14" s="23">
        <v>1</v>
      </c>
      <c r="R14" s="23"/>
      <c r="S14" s="23"/>
      <c r="T14" s="23">
        <v>1</v>
      </c>
      <c r="U14" s="23"/>
      <c r="V14" s="23"/>
      <c r="W14" s="23">
        <v>1</v>
      </c>
      <c r="X14" s="23"/>
    </row>
    <row r="15" spans="1:24" ht="67.5" customHeight="1" thickBot="1" x14ac:dyDescent="0.35">
      <c r="A15" s="137"/>
      <c r="B15" s="138"/>
      <c r="C15" s="143" t="s">
        <v>54</v>
      </c>
      <c r="D15" s="144"/>
      <c r="E15" s="26"/>
      <c r="F15" s="26"/>
      <c r="G15" s="26"/>
      <c r="H15" s="26"/>
      <c r="I15" s="26"/>
      <c r="J15" s="26"/>
      <c r="K15" s="55"/>
      <c r="L15" s="55"/>
      <c r="M15" s="55"/>
      <c r="N15" s="55"/>
      <c r="O15" s="23"/>
      <c r="P15" s="23"/>
      <c r="Q15" s="23">
        <v>1</v>
      </c>
      <c r="R15" s="23"/>
      <c r="S15" s="23"/>
      <c r="T15" s="23"/>
      <c r="U15" s="23"/>
      <c r="V15" s="23"/>
      <c r="W15" s="23">
        <v>1</v>
      </c>
      <c r="X15" s="23">
        <v>1</v>
      </c>
    </row>
    <row r="16" spans="1:24" ht="45" customHeight="1" thickBot="1" x14ac:dyDescent="0.35">
      <c r="A16" s="137"/>
      <c r="B16" s="138"/>
      <c r="C16" s="143" t="s">
        <v>55</v>
      </c>
      <c r="D16" s="144"/>
      <c r="E16" s="26"/>
      <c r="F16" s="26"/>
      <c r="G16" s="26"/>
      <c r="H16" s="26"/>
      <c r="I16" s="26"/>
      <c r="J16" s="26"/>
      <c r="K16" s="55"/>
      <c r="L16" s="55"/>
      <c r="M16" s="55"/>
      <c r="N16" s="55"/>
      <c r="O16" s="23">
        <v>1</v>
      </c>
      <c r="P16" s="23"/>
      <c r="Q16" s="23"/>
      <c r="R16" s="23">
        <v>1</v>
      </c>
      <c r="S16" s="23"/>
      <c r="T16" s="23">
        <v>1</v>
      </c>
      <c r="U16" s="23">
        <v>1</v>
      </c>
      <c r="V16" s="23"/>
      <c r="W16" s="23"/>
      <c r="X16" s="23"/>
    </row>
    <row r="17" spans="1:24" ht="56.25" customHeight="1" thickBot="1" x14ac:dyDescent="0.35">
      <c r="A17" s="137"/>
      <c r="B17" s="138"/>
      <c r="C17" s="143" t="s">
        <v>56</v>
      </c>
      <c r="D17" s="144"/>
      <c r="E17" s="26"/>
      <c r="F17" s="26"/>
      <c r="G17" s="26"/>
      <c r="H17" s="26"/>
      <c r="I17" s="26"/>
      <c r="J17" s="26"/>
      <c r="K17" s="55"/>
      <c r="L17" s="55"/>
      <c r="M17" s="55"/>
      <c r="N17" s="55"/>
      <c r="O17" s="23"/>
      <c r="P17" s="23">
        <v>1</v>
      </c>
      <c r="Q17" s="23"/>
      <c r="R17" s="23"/>
      <c r="S17" s="23"/>
      <c r="T17" s="23"/>
      <c r="U17" s="23"/>
      <c r="V17" s="23"/>
      <c r="W17" s="23"/>
      <c r="X17" s="23">
        <v>1</v>
      </c>
    </row>
    <row r="18" spans="1:24" ht="67.5" customHeight="1" thickBot="1" x14ac:dyDescent="0.35">
      <c r="A18" s="113" t="s">
        <v>57</v>
      </c>
      <c r="B18" s="113"/>
      <c r="C18" s="149" t="s">
        <v>58</v>
      </c>
      <c r="D18" s="149"/>
      <c r="E18" s="26"/>
      <c r="F18" s="26"/>
      <c r="G18" s="26"/>
      <c r="H18" s="26"/>
      <c r="I18" s="26"/>
      <c r="J18" s="26"/>
      <c r="K18" s="55"/>
      <c r="L18" s="55"/>
      <c r="M18" s="55"/>
      <c r="N18" s="55"/>
      <c r="O18" s="23"/>
      <c r="P18" s="23">
        <v>2</v>
      </c>
      <c r="Q18" s="23">
        <v>2</v>
      </c>
      <c r="R18" s="23"/>
      <c r="S18" s="23">
        <v>2</v>
      </c>
      <c r="T18" s="23">
        <v>2</v>
      </c>
      <c r="U18" s="23"/>
      <c r="V18" s="23">
        <v>2</v>
      </c>
      <c r="W18" s="23">
        <v>2</v>
      </c>
      <c r="X18" s="23"/>
    </row>
    <row r="19" spans="1:24" ht="67.5" customHeight="1" thickBot="1" x14ac:dyDescent="0.35">
      <c r="A19" s="113"/>
      <c r="B19" s="113"/>
      <c r="C19" s="149" t="s">
        <v>58</v>
      </c>
      <c r="D19" s="149"/>
      <c r="E19" s="26"/>
      <c r="F19" s="26"/>
      <c r="G19" s="26"/>
      <c r="H19" s="26"/>
      <c r="I19" s="26"/>
      <c r="J19" s="26"/>
      <c r="K19" s="55"/>
      <c r="L19" s="55"/>
      <c r="M19" s="55"/>
      <c r="N19" s="55"/>
      <c r="O19" s="23">
        <v>1</v>
      </c>
      <c r="P19" s="23">
        <v>1</v>
      </c>
      <c r="Q19" s="23">
        <v>2</v>
      </c>
      <c r="R19" s="23">
        <v>2</v>
      </c>
      <c r="S19" s="23">
        <v>1</v>
      </c>
      <c r="T19" s="23">
        <v>2</v>
      </c>
      <c r="U19" s="23">
        <v>1</v>
      </c>
      <c r="V19" s="23">
        <v>1</v>
      </c>
      <c r="W19" s="23">
        <v>2</v>
      </c>
      <c r="X19" s="23">
        <v>1</v>
      </c>
    </row>
    <row r="20" spans="1:24" ht="67.5" customHeight="1" thickBot="1" x14ac:dyDescent="0.35">
      <c r="A20" s="113"/>
      <c r="B20" s="113"/>
      <c r="C20" s="149" t="s">
        <v>58</v>
      </c>
      <c r="D20" s="149"/>
      <c r="E20" s="26"/>
      <c r="F20" s="26"/>
      <c r="G20" s="26"/>
      <c r="H20" s="26"/>
      <c r="I20" s="26"/>
      <c r="J20" s="26"/>
      <c r="K20" s="55"/>
      <c r="L20" s="55"/>
      <c r="M20" s="55"/>
      <c r="N20" s="55"/>
      <c r="O20" s="23">
        <v>2</v>
      </c>
      <c r="P20" s="23">
        <v>1</v>
      </c>
      <c r="Q20" s="23">
        <v>2</v>
      </c>
      <c r="R20" s="23">
        <v>2</v>
      </c>
      <c r="S20" s="23">
        <v>1</v>
      </c>
      <c r="T20" s="23">
        <v>2</v>
      </c>
      <c r="U20" s="23">
        <v>2</v>
      </c>
      <c r="V20" s="23">
        <v>1</v>
      </c>
      <c r="W20" s="23">
        <v>2</v>
      </c>
      <c r="X20" s="23">
        <v>2</v>
      </c>
    </row>
    <row r="21" spans="1:24" ht="67.5" customHeight="1" x14ac:dyDescent="0.3">
      <c r="A21" s="113"/>
      <c r="B21" s="113"/>
      <c r="C21" s="150" t="s">
        <v>58</v>
      </c>
      <c r="D21" s="150"/>
      <c r="E21" s="26"/>
      <c r="F21" s="26"/>
      <c r="G21" s="26"/>
      <c r="H21" s="26"/>
      <c r="I21" s="26"/>
      <c r="J21" s="26"/>
      <c r="K21" s="55"/>
      <c r="L21" s="55"/>
      <c r="M21" s="55"/>
      <c r="N21" s="55"/>
      <c r="O21" s="31"/>
      <c r="P21" s="31"/>
      <c r="Q21" s="31"/>
      <c r="R21" s="31"/>
      <c r="S21" s="31"/>
      <c r="T21" s="31"/>
      <c r="U21" s="24"/>
      <c r="V21" s="24"/>
      <c r="W21" s="24"/>
      <c r="X21" s="31"/>
    </row>
    <row r="22" spans="1:24" x14ac:dyDescent="0.3">
      <c r="A22" s="159"/>
      <c r="B22" s="159"/>
      <c r="C22" s="157" t="s">
        <v>241</v>
      </c>
      <c r="D22" s="158"/>
      <c r="E22" s="55">
        <f>SUM(E7:E21)</f>
        <v>10</v>
      </c>
      <c r="F22" s="55">
        <f t="shared" ref="F22:X22" si="0">SUM(F7:F21)</f>
        <v>10</v>
      </c>
      <c r="G22" s="55">
        <f t="shared" si="0"/>
        <v>10</v>
      </c>
      <c r="H22" s="55">
        <f t="shared" si="0"/>
        <v>10</v>
      </c>
      <c r="I22" s="55">
        <f t="shared" si="0"/>
        <v>10</v>
      </c>
      <c r="J22" s="55">
        <f t="shared" si="0"/>
        <v>10</v>
      </c>
      <c r="K22" s="55">
        <f t="shared" si="0"/>
        <v>10</v>
      </c>
      <c r="L22" s="55">
        <f t="shared" si="0"/>
        <v>10</v>
      </c>
      <c r="M22" s="55">
        <f t="shared" si="0"/>
        <v>10</v>
      </c>
      <c r="N22" s="55">
        <f t="shared" si="0"/>
        <v>10</v>
      </c>
      <c r="O22" s="41">
        <f t="shared" si="0"/>
        <v>10</v>
      </c>
      <c r="P22" s="41">
        <f t="shared" si="0"/>
        <v>10</v>
      </c>
      <c r="Q22" s="41">
        <f t="shared" si="0"/>
        <v>10</v>
      </c>
      <c r="R22" s="41">
        <f t="shared" si="0"/>
        <v>10</v>
      </c>
      <c r="S22" s="41">
        <f t="shared" si="0"/>
        <v>10</v>
      </c>
      <c r="T22" s="41">
        <f t="shared" si="0"/>
        <v>10</v>
      </c>
      <c r="U22" s="41">
        <f t="shared" si="0"/>
        <v>10</v>
      </c>
      <c r="V22" s="41">
        <f t="shared" si="0"/>
        <v>10</v>
      </c>
      <c r="W22" s="41">
        <f t="shared" si="0"/>
        <v>10</v>
      </c>
      <c r="X22" s="41">
        <f t="shared" si="0"/>
        <v>10</v>
      </c>
    </row>
  </sheetData>
  <mergeCells count="49">
    <mergeCell ref="C22:D22"/>
    <mergeCell ref="A22:B22"/>
    <mergeCell ref="A1:X1"/>
    <mergeCell ref="A2:X2"/>
    <mergeCell ref="H10:H11"/>
    <mergeCell ref="I10:I11"/>
    <mergeCell ref="J10:J11"/>
    <mergeCell ref="K10:K11"/>
    <mergeCell ref="O10:O11"/>
    <mergeCell ref="P10:P11"/>
    <mergeCell ref="Q10:Q11"/>
    <mergeCell ref="R10:R11"/>
    <mergeCell ref="S10:S11"/>
    <mergeCell ref="T10:T11"/>
    <mergeCell ref="U10:U11"/>
    <mergeCell ref="V10:V11"/>
    <mergeCell ref="O3:X3"/>
    <mergeCell ref="O4:X5"/>
    <mergeCell ref="E3:N3"/>
    <mergeCell ref="E4:N5"/>
    <mergeCell ref="L10:L11"/>
    <mergeCell ref="M10:M11"/>
    <mergeCell ref="N10:N11"/>
    <mergeCell ref="E10:E11"/>
    <mergeCell ref="F10:F11"/>
    <mergeCell ref="G10:G11"/>
    <mergeCell ref="W10:W11"/>
    <mergeCell ref="X10:X11"/>
    <mergeCell ref="A18:B21"/>
    <mergeCell ref="C18:D18"/>
    <mergeCell ref="C19:D19"/>
    <mergeCell ref="C20:D20"/>
    <mergeCell ref="C21:D21"/>
    <mergeCell ref="A10:B11"/>
    <mergeCell ref="C10:D10"/>
    <mergeCell ref="C11:D11"/>
    <mergeCell ref="C16:D16"/>
    <mergeCell ref="A12:B17"/>
    <mergeCell ref="C12:D12"/>
    <mergeCell ref="C13:D13"/>
    <mergeCell ref="C14:D14"/>
    <mergeCell ref="C17:D17"/>
    <mergeCell ref="C15:D15"/>
    <mergeCell ref="A3:B6"/>
    <mergeCell ref="C3:D6"/>
    <mergeCell ref="A7:B9"/>
    <mergeCell ref="C7:D7"/>
    <mergeCell ref="C8:D8"/>
    <mergeCell ref="C9:D9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6"/>
  <sheetViews>
    <sheetView zoomScale="87" zoomScaleNormal="87" workbookViewId="0">
      <selection activeCell="B3" sqref="B3:B6"/>
    </sheetView>
  </sheetViews>
  <sheetFormatPr defaultRowHeight="14.4" x14ac:dyDescent="0.3"/>
  <cols>
    <col min="1" max="1" width="29.109375" customWidth="1"/>
    <col min="2" max="2" width="50.6640625" bestFit="1" customWidth="1"/>
    <col min="3" max="3" width="7.33203125" customWidth="1"/>
    <col min="4" max="4" width="4.6640625" customWidth="1"/>
    <col min="5" max="5" width="6" customWidth="1"/>
    <col min="6" max="6" width="5.5546875" customWidth="1"/>
    <col min="7" max="7" width="4.6640625" customWidth="1"/>
    <col min="8" max="8" width="4.88671875" customWidth="1"/>
    <col min="9" max="9" width="4.6640625" customWidth="1"/>
    <col min="10" max="10" width="5" customWidth="1"/>
    <col min="11" max="11" width="4.88671875" customWidth="1"/>
    <col min="12" max="12" width="4.6640625" customWidth="1"/>
    <col min="13" max="13" width="5.109375" customWidth="1"/>
    <col min="14" max="14" width="5" customWidth="1"/>
    <col min="15" max="15" width="5.44140625" customWidth="1"/>
    <col min="16" max="17" width="4.88671875" customWidth="1"/>
    <col min="18" max="18" width="4.5546875" customWidth="1"/>
    <col min="19" max="19" width="4.33203125" customWidth="1"/>
    <col min="20" max="20" width="4.44140625" customWidth="1"/>
    <col min="21" max="21" width="3.88671875" customWidth="1"/>
    <col min="22" max="22" width="4.44140625" customWidth="1"/>
  </cols>
  <sheetData>
    <row r="1" spans="1:22" ht="25.5" customHeight="1" x14ac:dyDescent="0.3">
      <c r="A1" s="167" t="s">
        <v>245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</row>
    <row r="2" spans="1:22" ht="30.75" customHeight="1" thickBot="1" x14ac:dyDescent="0.35">
      <c r="A2" s="167" t="s">
        <v>59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</row>
    <row r="3" spans="1:22" ht="15.75" customHeight="1" x14ac:dyDescent="0.3">
      <c r="A3" s="124" t="s">
        <v>21</v>
      </c>
      <c r="B3" s="134" t="s">
        <v>6</v>
      </c>
      <c r="C3" s="164" t="s">
        <v>23</v>
      </c>
      <c r="D3" s="126"/>
      <c r="E3" s="126"/>
      <c r="F3" s="126"/>
      <c r="G3" s="126"/>
      <c r="H3" s="126"/>
      <c r="I3" s="126"/>
      <c r="J3" s="126"/>
      <c r="K3" s="126"/>
      <c r="L3" s="165"/>
      <c r="M3" s="122" t="s">
        <v>24</v>
      </c>
      <c r="N3" s="122"/>
      <c r="O3" s="122"/>
      <c r="P3" s="122"/>
      <c r="Q3" s="122"/>
      <c r="R3" s="122"/>
      <c r="S3" s="122"/>
      <c r="T3" s="122"/>
      <c r="U3" s="122"/>
      <c r="V3" s="122"/>
    </row>
    <row r="4" spans="1:22" ht="21" customHeight="1" x14ac:dyDescent="0.3">
      <c r="A4" s="125"/>
      <c r="B4" s="134"/>
      <c r="C4" s="153" t="s">
        <v>22</v>
      </c>
      <c r="D4" s="154"/>
      <c r="E4" s="154"/>
      <c r="F4" s="154"/>
      <c r="G4" s="154"/>
      <c r="H4" s="154"/>
      <c r="I4" s="154"/>
      <c r="J4" s="154"/>
      <c r="K4" s="154"/>
      <c r="L4" s="166"/>
      <c r="M4" s="108" t="s">
        <v>22</v>
      </c>
      <c r="N4" s="108"/>
      <c r="O4" s="108"/>
      <c r="P4" s="108"/>
      <c r="Q4" s="108"/>
      <c r="R4" s="108"/>
      <c r="S4" s="108"/>
      <c r="T4" s="108"/>
      <c r="U4" s="108"/>
      <c r="V4" s="108"/>
    </row>
    <row r="5" spans="1:22" ht="15.75" customHeight="1" x14ac:dyDescent="0.3">
      <c r="A5" s="125"/>
      <c r="B5" s="134"/>
      <c r="C5" s="153"/>
      <c r="D5" s="154"/>
      <c r="E5" s="154"/>
      <c r="F5" s="154"/>
      <c r="G5" s="154"/>
      <c r="H5" s="154"/>
      <c r="I5" s="154"/>
      <c r="J5" s="154"/>
      <c r="K5" s="154"/>
      <c r="L5" s="166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ht="66" customHeight="1" thickBot="1" x14ac:dyDescent="0.35">
      <c r="A6" s="132"/>
      <c r="B6" s="134"/>
      <c r="C6" s="30" t="s">
        <v>3</v>
      </c>
      <c r="D6" s="15" t="s">
        <v>4</v>
      </c>
      <c r="E6" s="15" t="s">
        <v>5</v>
      </c>
      <c r="F6" s="15" t="s">
        <v>234</v>
      </c>
      <c r="G6" s="15" t="s">
        <v>235</v>
      </c>
      <c r="H6" s="15" t="s">
        <v>236</v>
      </c>
      <c r="I6" s="15" t="s">
        <v>237</v>
      </c>
      <c r="J6" s="15" t="s">
        <v>238</v>
      </c>
      <c r="K6" s="15" t="s">
        <v>239</v>
      </c>
      <c r="L6" s="50" t="s">
        <v>240</v>
      </c>
      <c r="M6" s="22" t="s">
        <v>3</v>
      </c>
      <c r="N6" s="22" t="s">
        <v>4</v>
      </c>
      <c r="O6" s="22" t="s">
        <v>5</v>
      </c>
      <c r="P6" s="22" t="s">
        <v>234</v>
      </c>
      <c r="Q6" s="22" t="s">
        <v>235</v>
      </c>
      <c r="R6" s="22" t="s">
        <v>236</v>
      </c>
      <c r="S6" s="22" t="s">
        <v>237</v>
      </c>
      <c r="T6" s="22" t="s">
        <v>238</v>
      </c>
      <c r="U6" s="22" t="s">
        <v>239</v>
      </c>
      <c r="V6" s="22" t="s">
        <v>240</v>
      </c>
    </row>
    <row r="7" spans="1:22" ht="25.5" customHeight="1" thickBot="1" x14ac:dyDescent="0.35">
      <c r="A7" s="163" t="s">
        <v>60</v>
      </c>
      <c r="B7" s="6" t="s">
        <v>61</v>
      </c>
      <c r="C7" s="9">
        <v>1</v>
      </c>
      <c r="D7" s="9">
        <v>1</v>
      </c>
      <c r="E7" s="9">
        <v>1</v>
      </c>
      <c r="F7" s="29">
        <v>1</v>
      </c>
      <c r="G7" s="16">
        <v>1</v>
      </c>
      <c r="H7" s="16">
        <v>1</v>
      </c>
      <c r="I7" s="17">
        <v>1</v>
      </c>
      <c r="J7" s="17">
        <v>1</v>
      </c>
      <c r="K7" s="17">
        <v>1</v>
      </c>
      <c r="L7" s="51">
        <v>1</v>
      </c>
      <c r="M7" s="52"/>
      <c r="N7" s="52"/>
      <c r="O7" s="52"/>
      <c r="P7" s="24"/>
      <c r="Q7" s="24"/>
      <c r="R7" s="24"/>
      <c r="S7" s="24"/>
      <c r="T7" s="24"/>
      <c r="U7" s="24"/>
      <c r="V7" s="24"/>
    </row>
    <row r="8" spans="1:22" ht="25.5" customHeight="1" thickBot="1" x14ac:dyDescent="0.35">
      <c r="A8" s="161"/>
      <c r="B8" s="6" t="s">
        <v>62</v>
      </c>
      <c r="C8" s="9">
        <v>1</v>
      </c>
      <c r="D8" s="9">
        <v>1</v>
      </c>
      <c r="E8" s="9">
        <v>1</v>
      </c>
      <c r="F8" s="29">
        <v>2</v>
      </c>
      <c r="G8" s="16">
        <v>1</v>
      </c>
      <c r="H8" s="16">
        <v>1</v>
      </c>
      <c r="I8" s="17">
        <v>1</v>
      </c>
      <c r="J8" s="17">
        <v>1</v>
      </c>
      <c r="K8" s="17">
        <v>1</v>
      </c>
      <c r="L8" s="51">
        <v>1</v>
      </c>
      <c r="M8" s="52"/>
      <c r="N8" s="52"/>
      <c r="O8" s="52"/>
      <c r="P8" s="24"/>
      <c r="Q8" s="24"/>
      <c r="R8" s="24"/>
      <c r="S8" s="24"/>
      <c r="T8" s="24"/>
      <c r="U8" s="24"/>
      <c r="V8" s="24"/>
    </row>
    <row r="9" spans="1:22" ht="25.5" customHeight="1" thickBot="1" x14ac:dyDescent="0.35">
      <c r="A9" s="161"/>
      <c r="B9" s="6" t="s">
        <v>63</v>
      </c>
      <c r="C9" s="9">
        <v>1</v>
      </c>
      <c r="D9" s="9">
        <v>1</v>
      </c>
      <c r="E9" s="9">
        <v>2</v>
      </c>
      <c r="F9" s="29">
        <v>2</v>
      </c>
      <c r="G9" s="16">
        <v>2</v>
      </c>
      <c r="H9" s="16">
        <v>1</v>
      </c>
      <c r="I9" s="17"/>
      <c r="J9" s="17">
        <v>1</v>
      </c>
      <c r="K9" s="17"/>
      <c r="L9" s="51">
        <v>1</v>
      </c>
      <c r="M9" s="52"/>
      <c r="N9" s="52"/>
      <c r="O9" s="52"/>
      <c r="P9" s="24"/>
      <c r="Q9" s="24"/>
      <c r="R9" s="24"/>
      <c r="S9" s="24"/>
      <c r="T9" s="24"/>
      <c r="U9" s="24"/>
      <c r="V9" s="24"/>
    </row>
    <row r="10" spans="1:22" ht="25.5" customHeight="1" thickBot="1" x14ac:dyDescent="0.35">
      <c r="A10" s="161"/>
      <c r="B10" s="6" t="s">
        <v>64</v>
      </c>
      <c r="C10" s="9">
        <v>1</v>
      </c>
      <c r="D10" s="9">
        <v>2</v>
      </c>
      <c r="E10" s="9">
        <v>2</v>
      </c>
      <c r="F10" s="29">
        <v>1</v>
      </c>
      <c r="G10" s="16">
        <v>2</v>
      </c>
      <c r="H10" s="16">
        <v>1</v>
      </c>
      <c r="I10" s="17">
        <v>2</v>
      </c>
      <c r="J10" s="17">
        <v>1</v>
      </c>
      <c r="K10" s="17">
        <v>2</v>
      </c>
      <c r="L10" s="51">
        <v>2</v>
      </c>
      <c r="M10" s="52"/>
      <c r="N10" s="52"/>
      <c r="O10" s="52"/>
      <c r="P10" s="24"/>
      <c r="Q10" s="24"/>
      <c r="R10" s="24"/>
      <c r="S10" s="24"/>
      <c r="T10" s="24"/>
      <c r="U10" s="24"/>
      <c r="V10" s="24"/>
    </row>
    <row r="11" spans="1:22" ht="25.5" customHeight="1" x14ac:dyDescent="0.3">
      <c r="A11" s="161"/>
      <c r="B11" s="8" t="s">
        <v>65</v>
      </c>
      <c r="C11" s="9">
        <v>2</v>
      </c>
      <c r="D11" s="9">
        <v>2</v>
      </c>
      <c r="E11" s="9">
        <v>1</v>
      </c>
      <c r="F11" s="29">
        <v>1</v>
      </c>
      <c r="G11" s="16">
        <v>2</v>
      </c>
      <c r="H11" s="16">
        <v>2</v>
      </c>
      <c r="I11" s="17">
        <v>2</v>
      </c>
      <c r="J11" s="17">
        <v>2</v>
      </c>
      <c r="K11" s="17">
        <v>1</v>
      </c>
      <c r="L11" s="51">
        <v>2</v>
      </c>
      <c r="M11" s="52"/>
      <c r="N11" s="52"/>
      <c r="O11" s="52"/>
      <c r="P11" s="24"/>
      <c r="Q11" s="24"/>
      <c r="R11" s="24"/>
      <c r="S11" s="24"/>
      <c r="T11" s="24"/>
      <c r="U11" s="24"/>
      <c r="V11" s="24"/>
    </row>
    <row r="12" spans="1:22" ht="25.5" customHeight="1" thickBot="1" x14ac:dyDescent="0.35">
      <c r="A12" s="161"/>
      <c r="B12" s="6" t="s">
        <v>185</v>
      </c>
      <c r="C12" s="9">
        <v>1</v>
      </c>
      <c r="D12" s="9">
        <v>1</v>
      </c>
      <c r="E12" s="9">
        <v>1</v>
      </c>
      <c r="F12" s="29">
        <v>1</v>
      </c>
      <c r="G12" s="16">
        <v>1</v>
      </c>
      <c r="H12" s="16">
        <v>2</v>
      </c>
      <c r="I12" s="17">
        <v>2</v>
      </c>
      <c r="J12" s="17">
        <v>2</v>
      </c>
      <c r="K12" s="17">
        <v>2</v>
      </c>
      <c r="L12" s="51">
        <v>2</v>
      </c>
      <c r="M12" s="52"/>
      <c r="N12" s="52"/>
      <c r="O12" s="52"/>
      <c r="P12" s="24"/>
      <c r="Q12" s="24"/>
      <c r="R12" s="24"/>
      <c r="S12" s="24"/>
      <c r="T12" s="24"/>
      <c r="U12" s="24"/>
      <c r="V12" s="24"/>
    </row>
    <row r="13" spans="1:22" ht="25.5" customHeight="1" thickBot="1" x14ac:dyDescent="0.35">
      <c r="A13" s="161"/>
      <c r="B13" s="6" t="s">
        <v>186</v>
      </c>
      <c r="C13" s="9">
        <v>2</v>
      </c>
      <c r="D13" s="9">
        <v>1</v>
      </c>
      <c r="E13" s="9">
        <v>1</v>
      </c>
      <c r="F13" s="29">
        <v>1</v>
      </c>
      <c r="G13" s="16">
        <v>1</v>
      </c>
      <c r="H13" s="16">
        <v>1</v>
      </c>
      <c r="I13" s="17">
        <v>1</v>
      </c>
      <c r="J13" s="17">
        <v>1</v>
      </c>
      <c r="K13" s="17">
        <v>2</v>
      </c>
      <c r="L13" s="51"/>
      <c r="M13" s="52"/>
      <c r="N13" s="52"/>
      <c r="O13" s="52"/>
      <c r="P13" s="24"/>
      <c r="Q13" s="24"/>
      <c r="R13" s="24"/>
      <c r="S13" s="24"/>
      <c r="T13" s="24"/>
      <c r="U13" s="24"/>
      <c r="V13" s="24"/>
    </row>
    <row r="14" spans="1:22" ht="25.5" customHeight="1" thickBot="1" x14ac:dyDescent="0.35">
      <c r="A14" s="161"/>
      <c r="B14" s="7" t="s">
        <v>66</v>
      </c>
      <c r="C14" s="9">
        <v>1</v>
      </c>
      <c r="D14" s="9">
        <v>1</v>
      </c>
      <c r="E14" s="9">
        <v>1</v>
      </c>
      <c r="F14" s="29">
        <v>1</v>
      </c>
      <c r="G14" s="16">
        <v>1</v>
      </c>
      <c r="H14" s="16">
        <v>1</v>
      </c>
      <c r="I14" s="17">
        <v>1</v>
      </c>
      <c r="J14" s="17">
        <v>1</v>
      </c>
      <c r="K14" s="17">
        <v>1</v>
      </c>
      <c r="L14" s="51">
        <v>1</v>
      </c>
      <c r="M14" s="52"/>
      <c r="N14" s="52"/>
      <c r="O14" s="52"/>
      <c r="P14" s="24"/>
      <c r="Q14" s="24"/>
      <c r="R14" s="24"/>
      <c r="S14" s="24"/>
      <c r="T14" s="24"/>
      <c r="U14" s="24"/>
      <c r="V14" s="24"/>
    </row>
    <row r="15" spans="1:22" ht="25.5" customHeight="1" thickBot="1" x14ac:dyDescent="0.35">
      <c r="A15" s="161"/>
      <c r="B15" s="4" t="s">
        <v>187</v>
      </c>
      <c r="C15" s="32"/>
      <c r="D15" s="32"/>
      <c r="E15" s="32"/>
      <c r="F15" s="16"/>
      <c r="G15" s="16"/>
      <c r="H15" s="16"/>
      <c r="I15" s="17"/>
      <c r="J15" s="17"/>
      <c r="K15" s="17"/>
      <c r="L15" s="51"/>
      <c r="M15" s="52"/>
      <c r="N15" s="52"/>
      <c r="O15" s="52"/>
      <c r="P15" s="24"/>
      <c r="Q15" s="24"/>
      <c r="R15" s="24"/>
      <c r="S15" s="24"/>
      <c r="T15" s="24"/>
      <c r="U15" s="24"/>
      <c r="V15" s="24"/>
    </row>
    <row r="16" spans="1:22" ht="25.5" customHeight="1" thickBot="1" x14ac:dyDescent="0.35">
      <c r="A16" s="161"/>
      <c r="B16" s="1" t="s">
        <v>188</v>
      </c>
      <c r="C16" s="16"/>
      <c r="D16" s="16"/>
      <c r="E16" s="16"/>
      <c r="F16" s="16"/>
      <c r="G16" s="16"/>
      <c r="H16" s="16"/>
      <c r="I16" s="17"/>
      <c r="J16" s="17"/>
      <c r="K16" s="17"/>
      <c r="L16" s="51"/>
      <c r="M16" s="31">
        <v>1</v>
      </c>
      <c r="N16" s="31">
        <v>1</v>
      </c>
      <c r="O16" s="31">
        <v>1</v>
      </c>
      <c r="P16" s="24">
        <v>1</v>
      </c>
      <c r="Q16" s="24">
        <v>1</v>
      </c>
      <c r="R16" s="24">
        <v>1</v>
      </c>
      <c r="S16" s="24"/>
      <c r="T16" s="24">
        <v>1</v>
      </c>
      <c r="U16" s="24">
        <v>1</v>
      </c>
      <c r="V16" s="24"/>
    </row>
    <row r="17" spans="1:22" ht="25.5" customHeight="1" thickBot="1" x14ac:dyDescent="0.35">
      <c r="A17" s="161"/>
      <c r="B17" s="1" t="s">
        <v>189</v>
      </c>
      <c r="C17" s="16"/>
      <c r="D17" s="16"/>
      <c r="E17" s="16"/>
      <c r="F17" s="16"/>
      <c r="G17" s="16"/>
      <c r="H17" s="16"/>
      <c r="I17" s="17"/>
      <c r="J17" s="17"/>
      <c r="K17" s="17"/>
      <c r="L17" s="51"/>
      <c r="M17" s="31">
        <v>1</v>
      </c>
      <c r="N17" s="31">
        <v>1</v>
      </c>
      <c r="O17" s="31"/>
      <c r="P17" s="24"/>
      <c r="Q17" s="24">
        <v>1</v>
      </c>
      <c r="R17" s="24">
        <v>1</v>
      </c>
      <c r="S17" s="24">
        <v>1</v>
      </c>
      <c r="T17" s="24">
        <v>1</v>
      </c>
      <c r="U17" s="24">
        <v>1</v>
      </c>
      <c r="V17" s="24"/>
    </row>
    <row r="18" spans="1:22" ht="25.5" customHeight="1" thickBot="1" x14ac:dyDescent="0.35">
      <c r="A18" s="161"/>
      <c r="B18" s="1" t="s">
        <v>190</v>
      </c>
      <c r="C18" s="16"/>
      <c r="D18" s="16"/>
      <c r="E18" s="16"/>
      <c r="F18" s="16"/>
      <c r="G18" s="16"/>
      <c r="H18" s="16"/>
      <c r="I18" s="17"/>
      <c r="J18" s="17"/>
      <c r="K18" s="17"/>
      <c r="L18" s="51"/>
      <c r="M18" s="31">
        <v>1</v>
      </c>
      <c r="N18" s="31">
        <v>2</v>
      </c>
      <c r="O18" s="31">
        <v>2</v>
      </c>
      <c r="P18" s="24">
        <v>1</v>
      </c>
      <c r="Q18" s="24">
        <v>1</v>
      </c>
      <c r="R18" s="24"/>
      <c r="S18" s="24">
        <v>1</v>
      </c>
      <c r="T18" s="24">
        <v>1</v>
      </c>
      <c r="U18" s="24">
        <v>1</v>
      </c>
      <c r="V18" s="24">
        <v>1</v>
      </c>
    </row>
    <row r="19" spans="1:22" ht="25.5" customHeight="1" thickBot="1" x14ac:dyDescent="0.35">
      <c r="A19" s="161"/>
      <c r="B19" s="1" t="s">
        <v>67</v>
      </c>
      <c r="C19" s="16"/>
      <c r="D19" s="16"/>
      <c r="E19" s="16"/>
      <c r="F19" s="16"/>
      <c r="G19" s="16"/>
      <c r="H19" s="16"/>
      <c r="I19" s="17"/>
      <c r="J19" s="17"/>
      <c r="K19" s="17"/>
      <c r="L19" s="51"/>
      <c r="M19" s="31">
        <v>1</v>
      </c>
      <c r="N19" s="31"/>
      <c r="O19" s="31"/>
      <c r="P19" s="24">
        <v>1</v>
      </c>
      <c r="Q19" s="24">
        <v>1</v>
      </c>
      <c r="R19" s="24">
        <v>1</v>
      </c>
      <c r="S19" s="24">
        <v>1</v>
      </c>
      <c r="T19" s="24"/>
      <c r="U19" s="24">
        <v>1</v>
      </c>
      <c r="V19" s="24">
        <v>1</v>
      </c>
    </row>
    <row r="20" spans="1:22" ht="25.5" customHeight="1" thickBot="1" x14ac:dyDescent="0.35">
      <c r="A20" s="162"/>
      <c r="B20" s="1" t="s">
        <v>191</v>
      </c>
      <c r="C20" s="16"/>
      <c r="D20" s="16"/>
      <c r="E20" s="16"/>
      <c r="F20" s="16"/>
      <c r="G20" s="16"/>
      <c r="H20" s="16"/>
      <c r="I20" s="17"/>
      <c r="J20" s="17"/>
      <c r="K20" s="17"/>
      <c r="L20" s="51"/>
      <c r="M20" s="31">
        <v>1</v>
      </c>
      <c r="N20" s="31">
        <v>1</v>
      </c>
      <c r="O20" s="31">
        <v>1</v>
      </c>
      <c r="P20" s="24">
        <v>1</v>
      </c>
      <c r="Q20" s="24">
        <v>1</v>
      </c>
      <c r="R20" s="24">
        <v>1</v>
      </c>
      <c r="S20" s="24">
        <v>1</v>
      </c>
      <c r="T20" s="24">
        <v>1</v>
      </c>
      <c r="U20" s="24">
        <v>1</v>
      </c>
      <c r="V20" s="24">
        <v>1</v>
      </c>
    </row>
    <row r="21" spans="1:22" ht="35.25" customHeight="1" thickBot="1" x14ac:dyDescent="0.35">
      <c r="A21" s="160" t="s">
        <v>68</v>
      </c>
      <c r="B21" s="1" t="s">
        <v>192</v>
      </c>
      <c r="C21" s="16"/>
      <c r="D21" s="16"/>
      <c r="E21" s="16"/>
      <c r="F21" s="16"/>
      <c r="G21" s="16"/>
      <c r="H21" s="16"/>
      <c r="I21" s="17"/>
      <c r="J21" s="17"/>
      <c r="K21" s="17"/>
      <c r="L21" s="51"/>
      <c r="M21" s="31">
        <v>1</v>
      </c>
      <c r="N21" s="31">
        <v>2</v>
      </c>
      <c r="O21" s="31">
        <v>2</v>
      </c>
      <c r="P21" s="24">
        <v>2</v>
      </c>
      <c r="Q21" s="24">
        <v>1</v>
      </c>
      <c r="R21" s="24">
        <v>2</v>
      </c>
      <c r="S21" s="24">
        <v>2</v>
      </c>
      <c r="T21" s="24">
        <v>2</v>
      </c>
      <c r="U21" s="24">
        <v>3</v>
      </c>
      <c r="V21" s="24">
        <v>3</v>
      </c>
    </row>
    <row r="22" spans="1:22" ht="33.75" customHeight="1" thickBot="1" x14ac:dyDescent="0.35">
      <c r="A22" s="161"/>
      <c r="B22" s="1" t="s">
        <v>69</v>
      </c>
      <c r="C22" s="16"/>
      <c r="D22" s="16"/>
      <c r="E22" s="16"/>
      <c r="F22" s="16"/>
      <c r="G22" s="16"/>
      <c r="H22" s="16"/>
      <c r="I22" s="17"/>
      <c r="J22" s="17"/>
      <c r="K22" s="17"/>
      <c r="L22" s="51"/>
      <c r="M22" s="31">
        <v>1</v>
      </c>
      <c r="N22" s="31">
        <v>1</v>
      </c>
      <c r="O22" s="31">
        <v>2</v>
      </c>
      <c r="P22" s="24">
        <v>2</v>
      </c>
      <c r="Q22" s="24">
        <v>2</v>
      </c>
      <c r="R22" s="24">
        <v>1</v>
      </c>
      <c r="S22" s="24">
        <v>1</v>
      </c>
      <c r="T22" s="24">
        <v>2</v>
      </c>
      <c r="U22" s="24">
        <v>1</v>
      </c>
      <c r="V22" s="24">
        <v>1</v>
      </c>
    </row>
    <row r="23" spans="1:22" ht="25.5" customHeight="1" thickBot="1" x14ac:dyDescent="0.35">
      <c r="A23" s="161"/>
      <c r="B23" s="1" t="s">
        <v>70</v>
      </c>
      <c r="C23" s="16"/>
      <c r="D23" s="16"/>
      <c r="E23" s="16"/>
      <c r="F23" s="16"/>
      <c r="G23" s="16"/>
      <c r="H23" s="16"/>
      <c r="I23" s="17"/>
      <c r="J23" s="17"/>
      <c r="K23" s="17"/>
      <c r="L23" s="51"/>
      <c r="M23" s="31">
        <v>1</v>
      </c>
      <c r="N23" s="31">
        <v>1</v>
      </c>
      <c r="O23" s="31">
        <v>1</v>
      </c>
      <c r="P23" s="24"/>
      <c r="Q23" s="24">
        <v>1</v>
      </c>
      <c r="R23" s="24">
        <v>1</v>
      </c>
      <c r="S23" s="24">
        <v>1</v>
      </c>
      <c r="T23" s="24"/>
      <c r="U23" s="24"/>
      <c r="V23" s="24">
        <v>1</v>
      </c>
    </row>
    <row r="24" spans="1:22" ht="25.5" customHeight="1" thickBot="1" x14ac:dyDescent="0.35">
      <c r="A24" s="161"/>
      <c r="B24" s="1" t="s">
        <v>71</v>
      </c>
      <c r="C24" s="16"/>
      <c r="D24" s="16"/>
      <c r="E24" s="16"/>
      <c r="F24" s="16"/>
      <c r="G24" s="16"/>
      <c r="H24" s="16"/>
      <c r="I24" s="17"/>
      <c r="J24" s="17"/>
      <c r="K24" s="17"/>
      <c r="L24" s="51"/>
      <c r="M24" s="31">
        <v>1</v>
      </c>
      <c r="N24" s="31">
        <v>1</v>
      </c>
      <c r="O24" s="31">
        <v>1</v>
      </c>
      <c r="P24" s="24">
        <v>1</v>
      </c>
      <c r="Q24" s="24">
        <v>1</v>
      </c>
      <c r="R24" s="24">
        <v>1</v>
      </c>
      <c r="S24" s="24">
        <v>1</v>
      </c>
      <c r="T24" s="24">
        <v>2</v>
      </c>
      <c r="U24" s="24"/>
      <c r="V24" s="24">
        <v>1</v>
      </c>
    </row>
    <row r="25" spans="1:22" ht="25.5" customHeight="1" thickBot="1" x14ac:dyDescent="0.35">
      <c r="A25" s="162"/>
      <c r="B25" s="3" t="s">
        <v>193</v>
      </c>
      <c r="C25" s="16"/>
      <c r="D25" s="16"/>
      <c r="E25" s="16"/>
      <c r="F25" s="16"/>
      <c r="G25" s="16"/>
      <c r="H25" s="16"/>
      <c r="I25" s="17"/>
      <c r="J25" s="17"/>
      <c r="K25" s="17"/>
      <c r="L25" s="51"/>
      <c r="M25" s="31">
        <v>1</v>
      </c>
      <c r="N25" s="31"/>
      <c r="O25" s="31"/>
      <c r="P25" s="24">
        <v>1</v>
      </c>
      <c r="Q25" s="24"/>
      <c r="R25" s="24">
        <v>1</v>
      </c>
      <c r="S25" s="24">
        <v>1</v>
      </c>
      <c r="T25" s="24"/>
      <c r="U25" s="24">
        <v>1</v>
      </c>
      <c r="V25" s="24">
        <v>1</v>
      </c>
    </row>
    <row r="26" spans="1:22" x14ac:dyDescent="0.3">
      <c r="B26" s="28" t="s">
        <v>241</v>
      </c>
      <c r="C26" s="27">
        <f>SUM(C7:C25)</f>
        <v>10</v>
      </c>
      <c r="D26" s="17">
        <f t="shared" ref="D26:V26" si="0">SUM(D7:D25)</f>
        <v>10</v>
      </c>
      <c r="E26" s="17">
        <f t="shared" si="0"/>
        <v>10</v>
      </c>
      <c r="F26" s="17">
        <f t="shared" si="0"/>
        <v>10</v>
      </c>
      <c r="G26" s="17">
        <f t="shared" si="0"/>
        <v>11</v>
      </c>
      <c r="H26" s="17">
        <f t="shared" si="0"/>
        <v>10</v>
      </c>
      <c r="I26" s="17">
        <f t="shared" si="0"/>
        <v>10</v>
      </c>
      <c r="J26" s="17">
        <f t="shared" si="0"/>
        <v>10</v>
      </c>
      <c r="K26" s="17">
        <f t="shared" si="0"/>
        <v>10</v>
      </c>
      <c r="L26" s="51">
        <f t="shared" si="0"/>
        <v>10</v>
      </c>
      <c r="M26" s="24">
        <f t="shared" si="0"/>
        <v>10</v>
      </c>
      <c r="N26" s="24">
        <f t="shared" si="0"/>
        <v>10</v>
      </c>
      <c r="O26" s="24">
        <f t="shared" si="0"/>
        <v>10</v>
      </c>
      <c r="P26" s="24">
        <f t="shared" si="0"/>
        <v>10</v>
      </c>
      <c r="Q26" s="24">
        <f t="shared" si="0"/>
        <v>10</v>
      </c>
      <c r="R26" s="24">
        <f t="shared" si="0"/>
        <v>10</v>
      </c>
      <c r="S26" s="24">
        <f t="shared" si="0"/>
        <v>10</v>
      </c>
      <c r="T26" s="24">
        <f t="shared" si="0"/>
        <v>10</v>
      </c>
      <c r="U26" s="24">
        <f t="shared" si="0"/>
        <v>10</v>
      </c>
      <c r="V26" s="24">
        <f t="shared" si="0"/>
        <v>10</v>
      </c>
    </row>
  </sheetData>
  <mergeCells count="10">
    <mergeCell ref="M3:V3"/>
    <mergeCell ref="C4:L5"/>
    <mergeCell ref="M4:V5"/>
    <mergeCell ref="A1:V1"/>
    <mergeCell ref="A2:V2"/>
    <mergeCell ref="A21:A25"/>
    <mergeCell ref="A3:A6"/>
    <mergeCell ref="A7:A20"/>
    <mergeCell ref="C3:L3"/>
    <mergeCell ref="B3:B6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0"/>
  <sheetViews>
    <sheetView zoomScaleNormal="100" workbookViewId="0">
      <selection activeCell="I10" sqref="I10"/>
    </sheetView>
  </sheetViews>
  <sheetFormatPr defaultRowHeight="14.4" x14ac:dyDescent="0.3"/>
  <cols>
    <col min="2" max="2" width="9.109375" customWidth="1"/>
    <col min="3" max="3" width="44.5546875" customWidth="1"/>
    <col min="4" max="4" width="5.6640625" customWidth="1"/>
    <col min="5" max="5" width="4.33203125" customWidth="1"/>
    <col min="6" max="6" width="4.5546875" customWidth="1"/>
    <col min="7" max="7" width="3.33203125" customWidth="1"/>
    <col min="8" max="8" width="4.33203125" customWidth="1"/>
    <col min="9" max="9" width="3.5546875" customWidth="1"/>
    <col min="10" max="10" width="4.33203125" customWidth="1"/>
    <col min="11" max="11" width="3.5546875" customWidth="1"/>
    <col min="12" max="12" width="4.33203125" customWidth="1"/>
    <col min="13" max="13" width="4.109375" customWidth="1"/>
    <col min="14" max="14" width="5" customWidth="1"/>
    <col min="15" max="15" width="3.6640625" customWidth="1"/>
    <col min="16" max="17" width="4.5546875" customWidth="1"/>
    <col min="18" max="18" width="5" customWidth="1"/>
    <col min="19" max="19" width="4.44140625" customWidth="1"/>
    <col min="20" max="20" width="4.33203125" customWidth="1"/>
    <col min="21" max="21" width="3.44140625" customWidth="1"/>
    <col min="22" max="22" width="4.44140625" customWidth="1"/>
    <col min="23" max="23" width="4" customWidth="1"/>
  </cols>
  <sheetData>
    <row r="1" spans="1:23" x14ac:dyDescent="0.3">
      <c r="A1" s="100" t="s">
        <v>245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3" x14ac:dyDescent="0.3">
      <c r="A2" s="100" t="s">
        <v>74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spans="1:23" x14ac:dyDescent="0.3">
      <c r="A3" s="123" t="s">
        <v>21</v>
      </c>
      <c r="B3" s="123"/>
      <c r="C3" s="134" t="s">
        <v>6</v>
      </c>
      <c r="D3" s="152" t="s">
        <v>23</v>
      </c>
      <c r="E3" s="152"/>
      <c r="F3" s="152"/>
      <c r="G3" s="152"/>
      <c r="H3" s="152"/>
      <c r="I3" s="152"/>
      <c r="J3" s="152"/>
      <c r="K3" s="152"/>
      <c r="L3" s="152"/>
      <c r="M3" s="152"/>
      <c r="N3" s="122" t="s">
        <v>24</v>
      </c>
      <c r="O3" s="122"/>
      <c r="P3" s="122"/>
      <c r="Q3" s="122"/>
      <c r="R3" s="122"/>
      <c r="S3" s="122"/>
      <c r="T3" s="122"/>
      <c r="U3" s="122"/>
      <c r="V3" s="122"/>
      <c r="W3" s="122"/>
    </row>
    <row r="4" spans="1:23" ht="15" customHeight="1" x14ac:dyDescent="0.3">
      <c r="A4" s="123"/>
      <c r="B4" s="123"/>
      <c r="C4" s="134"/>
      <c r="D4" s="154" t="s">
        <v>22</v>
      </c>
      <c r="E4" s="154"/>
      <c r="F4" s="154"/>
      <c r="G4" s="154"/>
      <c r="H4" s="154"/>
      <c r="I4" s="154"/>
      <c r="J4" s="154"/>
      <c r="K4" s="154"/>
      <c r="L4" s="154"/>
      <c r="M4" s="154"/>
      <c r="N4" s="108" t="s">
        <v>22</v>
      </c>
      <c r="O4" s="108"/>
      <c r="P4" s="108"/>
      <c r="Q4" s="108"/>
      <c r="R4" s="108"/>
      <c r="S4" s="108"/>
      <c r="T4" s="108"/>
      <c r="U4" s="108"/>
      <c r="V4" s="108"/>
      <c r="W4" s="108"/>
    </row>
    <row r="5" spans="1:23" ht="15.75" customHeight="1" x14ac:dyDescent="0.3">
      <c r="A5" s="123"/>
      <c r="B5" s="123"/>
      <c r="C5" s="13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08"/>
      <c r="O5" s="108"/>
      <c r="P5" s="108"/>
      <c r="Q5" s="108"/>
      <c r="R5" s="108"/>
      <c r="S5" s="108"/>
      <c r="T5" s="108"/>
      <c r="U5" s="108"/>
      <c r="V5" s="108"/>
      <c r="W5" s="108"/>
    </row>
    <row r="6" spans="1:23" ht="50.25" customHeight="1" x14ac:dyDescent="0.3">
      <c r="A6" s="123"/>
      <c r="B6" s="123"/>
      <c r="C6" s="134"/>
      <c r="D6" s="25" t="s">
        <v>3</v>
      </c>
      <c r="E6" s="25" t="s">
        <v>4</v>
      </c>
      <c r="F6" s="25" t="s">
        <v>5</v>
      </c>
      <c r="G6" s="25" t="s">
        <v>234</v>
      </c>
      <c r="H6" s="25" t="s">
        <v>235</v>
      </c>
      <c r="I6" s="25" t="s">
        <v>236</v>
      </c>
      <c r="J6" s="25" t="s">
        <v>237</v>
      </c>
      <c r="K6" s="25" t="s">
        <v>238</v>
      </c>
      <c r="L6" s="25" t="s">
        <v>239</v>
      </c>
      <c r="M6" s="25" t="s">
        <v>240</v>
      </c>
      <c r="N6" s="22" t="s">
        <v>3</v>
      </c>
      <c r="O6" s="22" t="s">
        <v>4</v>
      </c>
      <c r="P6" s="22" t="s">
        <v>5</v>
      </c>
      <c r="Q6" s="22" t="s">
        <v>234</v>
      </c>
      <c r="R6" s="22" t="s">
        <v>235</v>
      </c>
      <c r="S6" s="22" t="s">
        <v>236</v>
      </c>
      <c r="T6" s="22" t="s">
        <v>237</v>
      </c>
      <c r="U6" s="22" t="s">
        <v>238</v>
      </c>
      <c r="V6" s="22" t="s">
        <v>239</v>
      </c>
      <c r="W6" s="22" t="s">
        <v>240</v>
      </c>
    </row>
    <row r="7" spans="1:23" ht="29.25" customHeight="1" thickBot="1" x14ac:dyDescent="0.35">
      <c r="A7" s="137" t="s">
        <v>75</v>
      </c>
      <c r="B7" s="138"/>
      <c r="C7" s="6" t="s">
        <v>76</v>
      </c>
      <c r="D7" s="99">
        <v>2</v>
      </c>
      <c r="E7" s="99">
        <v>1</v>
      </c>
      <c r="F7" s="99">
        <v>1</v>
      </c>
      <c r="G7" s="99">
        <v>2</v>
      </c>
      <c r="H7" s="99">
        <v>2</v>
      </c>
      <c r="I7" s="99">
        <v>2</v>
      </c>
      <c r="J7" s="99">
        <v>2</v>
      </c>
      <c r="K7" s="99">
        <v>1</v>
      </c>
      <c r="L7" s="99">
        <v>1</v>
      </c>
      <c r="M7" s="54">
        <v>2</v>
      </c>
      <c r="N7" s="23"/>
      <c r="O7" s="23">
        <v>1</v>
      </c>
      <c r="P7" s="23"/>
      <c r="Q7" s="23"/>
      <c r="R7" s="23">
        <v>1</v>
      </c>
      <c r="S7" s="23"/>
      <c r="T7" s="23"/>
      <c r="U7" s="23">
        <v>1</v>
      </c>
      <c r="V7" s="23"/>
      <c r="W7" s="23"/>
    </row>
    <row r="8" spans="1:23" ht="29.25" customHeight="1" thickBot="1" x14ac:dyDescent="0.35">
      <c r="A8" s="137"/>
      <c r="B8" s="138"/>
      <c r="C8" s="6" t="s">
        <v>194</v>
      </c>
      <c r="D8" s="99">
        <v>2</v>
      </c>
      <c r="E8" s="99">
        <v>2</v>
      </c>
      <c r="F8" s="99">
        <v>2</v>
      </c>
      <c r="G8" s="99">
        <v>1</v>
      </c>
      <c r="H8" s="99">
        <v>1</v>
      </c>
      <c r="I8" s="99">
        <v>1</v>
      </c>
      <c r="J8" s="99">
        <v>2</v>
      </c>
      <c r="K8" s="99">
        <v>2</v>
      </c>
      <c r="L8" s="99">
        <v>2</v>
      </c>
      <c r="M8" s="54">
        <v>1</v>
      </c>
      <c r="N8" s="23">
        <v>1</v>
      </c>
      <c r="O8" s="23"/>
      <c r="P8" s="23"/>
      <c r="Q8" s="23">
        <v>1</v>
      </c>
      <c r="R8" s="23"/>
      <c r="S8" s="23"/>
      <c r="T8" s="23"/>
      <c r="U8" s="23"/>
      <c r="V8" s="23"/>
      <c r="W8" s="23"/>
    </row>
    <row r="9" spans="1:23" ht="29.25" customHeight="1" thickBot="1" x14ac:dyDescent="0.35">
      <c r="A9" s="137"/>
      <c r="B9" s="138"/>
      <c r="C9" s="6" t="s">
        <v>195</v>
      </c>
      <c r="D9" s="99">
        <v>1</v>
      </c>
      <c r="E9" s="99">
        <v>2</v>
      </c>
      <c r="F9" s="99">
        <v>2</v>
      </c>
      <c r="G9" s="99">
        <v>2</v>
      </c>
      <c r="H9" s="99">
        <v>1</v>
      </c>
      <c r="I9" s="99">
        <v>2</v>
      </c>
      <c r="J9" s="99">
        <v>1</v>
      </c>
      <c r="K9" s="99">
        <v>2</v>
      </c>
      <c r="L9" s="99">
        <v>2</v>
      </c>
      <c r="M9" s="54">
        <v>2</v>
      </c>
      <c r="N9" s="23"/>
      <c r="O9" s="23">
        <v>1</v>
      </c>
      <c r="P9" s="23">
        <v>1</v>
      </c>
      <c r="Q9" s="23"/>
      <c r="R9" s="23">
        <v>1</v>
      </c>
      <c r="S9" s="23"/>
      <c r="T9" s="23"/>
      <c r="U9" s="23"/>
      <c r="V9" s="23">
        <v>1</v>
      </c>
      <c r="W9" s="23">
        <v>1</v>
      </c>
    </row>
    <row r="10" spans="1:23" ht="29.25" customHeight="1" thickBot="1" x14ac:dyDescent="0.35">
      <c r="A10" s="139"/>
      <c r="B10" s="140"/>
      <c r="C10" s="6" t="s">
        <v>196</v>
      </c>
      <c r="D10" s="99">
        <v>2</v>
      </c>
      <c r="E10" s="99">
        <v>2</v>
      </c>
      <c r="F10" s="99">
        <v>2</v>
      </c>
      <c r="G10" s="99">
        <v>1</v>
      </c>
      <c r="H10" s="99">
        <v>2</v>
      </c>
      <c r="I10" s="99">
        <v>1</v>
      </c>
      <c r="J10" s="99">
        <v>1</v>
      </c>
      <c r="K10" s="99">
        <v>2</v>
      </c>
      <c r="L10" s="99">
        <v>2</v>
      </c>
      <c r="M10" s="93"/>
      <c r="N10" s="23"/>
      <c r="O10" s="23"/>
      <c r="P10" s="23">
        <v>1</v>
      </c>
      <c r="Q10" s="37">
        <v>1</v>
      </c>
      <c r="R10" s="37"/>
      <c r="S10" s="37"/>
      <c r="T10" s="37"/>
      <c r="U10" s="37"/>
      <c r="V10" s="37"/>
      <c r="W10" s="37">
        <v>1</v>
      </c>
    </row>
    <row r="11" spans="1:23" ht="29.25" customHeight="1" thickBot="1" x14ac:dyDescent="0.35">
      <c r="A11" s="145" t="s">
        <v>246</v>
      </c>
      <c r="B11" s="146"/>
      <c r="C11" s="6" t="s">
        <v>77</v>
      </c>
      <c r="D11" s="99">
        <v>2</v>
      </c>
      <c r="E11" s="99">
        <v>2</v>
      </c>
      <c r="F11" s="99">
        <v>1</v>
      </c>
      <c r="G11" s="99">
        <v>2</v>
      </c>
      <c r="H11" s="99">
        <v>2</v>
      </c>
      <c r="I11" s="99">
        <v>2</v>
      </c>
      <c r="J11" s="99">
        <v>2</v>
      </c>
      <c r="K11" s="99">
        <v>2</v>
      </c>
      <c r="L11" s="99"/>
      <c r="M11" s="93">
        <v>2</v>
      </c>
      <c r="N11" s="23"/>
      <c r="O11" s="23">
        <v>1</v>
      </c>
      <c r="P11" s="23"/>
      <c r="Q11" s="37"/>
      <c r="R11" s="37"/>
      <c r="S11" s="37"/>
      <c r="T11" s="37"/>
      <c r="U11" s="37"/>
      <c r="V11" s="37"/>
      <c r="W11" s="37"/>
    </row>
    <row r="12" spans="1:23" ht="29.25" customHeight="1" thickBot="1" x14ac:dyDescent="0.35">
      <c r="A12" s="137"/>
      <c r="B12" s="138"/>
      <c r="C12" s="6" t="s">
        <v>78</v>
      </c>
      <c r="D12" s="99">
        <v>1</v>
      </c>
      <c r="E12" s="99">
        <v>1</v>
      </c>
      <c r="F12" s="99">
        <v>2</v>
      </c>
      <c r="G12" s="99">
        <v>2</v>
      </c>
      <c r="H12" s="99">
        <v>2</v>
      </c>
      <c r="I12" s="99">
        <v>2</v>
      </c>
      <c r="J12" s="99">
        <v>2</v>
      </c>
      <c r="K12" s="99">
        <v>1</v>
      </c>
      <c r="L12" s="99">
        <v>3</v>
      </c>
      <c r="M12" s="54">
        <v>3</v>
      </c>
      <c r="N12" s="23">
        <v>1</v>
      </c>
      <c r="O12" s="23"/>
      <c r="P12" s="23">
        <v>1</v>
      </c>
      <c r="Q12" s="23">
        <v>1</v>
      </c>
      <c r="R12" s="23">
        <v>1</v>
      </c>
      <c r="S12" s="23">
        <v>1</v>
      </c>
      <c r="T12" s="23">
        <v>1</v>
      </c>
      <c r="U12" s="23">
        <v>1</v>
      </c>
      <c r="V12" s="23">
        <v>1</v>
      </c>
      <c r="W12" s="23">
        <v>1</v>
      </c>
    </row>
    <row r="13" spans="1:23" ht="29.25" customHeight="1" thickBot="1" x14ac:dyDescent="0.35">
      <c r="A13" s="139"/>
      <c r="B13" s="140"/>
      <c r="C13" s="6" t="s">
        <v>79</v>
      </c>
      <c r="D13" s="26"/>
      <c r="E13" s="26"/>
      <c r="F13" s="26"/>
      <c r="G13" s="26"/>
      <c r="H13" s="26"/>
      <c r="I13" s="26"/>
      <c r="J13" s="54"/>
      <c r="K13" s="54"/>
      <c r="L13" s="54"/>
      <c r="M13" s="54"/>
      <c r="N13" s="23">
        <v>1</v>
      </c>
      <c r="O13" s="23">
        <v>1</v>
      </c>
      <c r="P13" s="23">
        <v>1</v>
      </c>
      <c r="Q13" s="23">
        <v>1</v>
      </c>
      <c r="R13" s="23">
        <v>1</v>
      </c>
      <c r="S13" s="23">
        <v>1</v>
      </c>
      <c r="T13" s="23">
        <v>1</v>
      </c>
      <c r="U13" s="23">
        <v>1</v>
      </c>
      <c r="V13" s="23">
        <v>1</v>
      </c>
      <c r="W13" s="23">
        <v>1</v>
      </c>
    </row>
    <row r="14" spans="1:23" ht="29.25" customHeight="1" thickBot="1" x14ac:dyDescent="0.35">
      <c r="A14" s="145" t="s">
        <v>80</v>
      </c>
      <c r="B14" s="146"/>
      <c r="C14" s="6" t="s">
        <v>81</v>
      </c>
      <c r="D14" s="26"/>
      <c r="E14" s="26"/>
      <c r="F14" s="26"/>
      <c r="G14" s="26"/>
      <c r="H14" s="26"/>
      <c r="I14" s="26"/>
      <c r="J14" s="54"/>
      <c r="K14" s="54"/>
      <c r="L14" s="54"/>
      <c r="M14" s="54"/>
      <c r="N14" s="23">
        <v>2</v>
      </c>
      <c r="O14" s="23">
        <v>1</v>
      </c>
      <c r="P14" s="23">
        <v>1</v>
      </c>
      <c r="Q14" s="23">
        <v>1</v>
      </c>
      <c r="R14" s="23">
        <v>1</v>
      </c>
      <c r="S14" s="23">
        <v>1</v>
      </c>
      <c r="T14" s="23">
        <v>1</v>
      </c>
      <c r="U14" s="23">
        <v>1</v>
      </c>
      <c r="V14" s="23">
        <v>1</v>
      </c>
      <c r="W14" s="23">
        <v>1</v>
      </c>
    </row>
    <row r="15" spans="1:23" ht="29.25" customHeight="1" thickBot="1" x14ac:dyDescent="0.35">
      <c r="A15" s="137"/>
      <c r="B15" s="138"/>
      <c r="C15" s="6" t="s">
        <v>82</v>
      </c>
      <c r="D15" s="26"/>
      <c r="E15" s="26"/>
      <c r="F15" s="26"/>
      <c r="G15" s="26"/>
      <c r="H15" s="26"/>
      <c r="I15" s="26"/>
      <c r="J15" s="55"/>
      <c r="K15" s="55"/>
      <c r="L15" s="55"/>
      <c r="M15" s="55"/>
      <c r="N15" s="23">
        <v>1</v>
      </c>
      <c r="O15" s="23">
        <v>1</v>
      </c>
      <c r="P15" s="23">
        <v>1</v>
      </c>
      <c r="Q15" s="23">
        <v>1</v>
      </c>
      <c r="R15" s="23">
        <v>1</v>
      </c>
      <c r="S15" s="23">
        <v>2</v>
      </c>
      <c r="T15" s="23">
        <v>1</v>
      </c>
      <c r="U15" s="23">
        <v>2</v>
      </c>
      <c r="V15" s="23">
        <v>2</v>
      </c>
      <c r="W15" s="23">
        <v>1</v>
      </c>
    </row>
    <row r="16" spans="1:23" ht="29.25" customHeight="1" thickBot="1" x14ac:dyDescent="0.35">
      <c r="A16" s="137"/>
      <c r="B16" s="138"/>
      <c r="C16" s="6" t="s">
        <v>83</v>
      </c>
      <c r="D16" s="26"/>
      <c r="E16" s="26"/>
      <c r="F16" s="26"/>
      <c r="G16" s="26"/>
      <c r="H16" s="26"/>
      <c r="I16" s="26"/>
      <c r="J16" s="55"/>
      <c r="K16" s="55"/>
      <c r="L16" s="55"/>
      <c r="M16" s="55"/>
      <c r="N16" s="23">
        <v>1</v>
      </c>
      <c r="O16" s="23">
        <v>1</v>
      </c>
      <c r="P16" s="23">
        <v>1</v>
      </c>
      <c r="Q16" s="23">
        <v>1</v>
      </c>
      <c r="R16" s="23">
        <v>1</v>
      </c>
      <c r="S16" s="23">
        <v>1</v>
      </c>
      <c r="T16" s="23">
        <v>1</v>
      </c>
      <c r="U16" s="23">
        <v>1</v>
      </c>
      <c r="V16" s="23">
        <v>1</v>
      </c>
      <c r="W16" s="23">
        <v>1</v>
      </c>
    </row>
    <row r="17" spans="1:23" ht="29.25" customHeight="1" thickBot="1" x14ac:dyDescent="0.35">
      <c r="A17" s="137"/>
      <c r="B17" s="138"/>
      <c r="C17" s="6" t="s">
        <v>197</v>
      </c>
      <c r="D17" s="26"/>
      <c r="E17" s="26"/>
      <c r="F17" s="26"/>
      <c r="G17" s="26"/>
      <c r="H17" s="26"/>
      <c r="I17" s="26"/>
      <c r="J17" s="55"/>
      <c r="K17" s="55"/>
      <c r="L17" s="55"/>
      <c r="M17" s="55"/>
      <c r="N17" s="23">
        <v>1</v>
      </c>
      <c r="O17" s="23">
        <v>1</v>
      </c>
      <c r="P17" s="23">
        <v>1</v>
      </c>
      <c r="Q17" s="23">
        <v>1</v>
      </c>
      <c r="R17" s="23">
        <v>1</v>
      </c>
      <c r="S17" s="23">
        <v>2</v>
      </c>
      <c r="T17" s="23">
        <v>2</v>
      </c>
      <c r="U17" s="23">
        <v>1</v>
      </c>
      <c r="V17" s="23">
        <v>1</v>
      </c>
      <c r="W17" s="23">
        <v>1</v>
      </c>
    </row>
    <row r="18" spans="1:23" ht="29.25" customHeight="1" thickBot="1" x14ac:dyDescent="0.35">
      <c r="A18" s="139"/>
      <c r="B18" s="140"/>
      <c r="C18" s="6" t="s">
        <v>84</v>
      </c>
      <c r="D18" s="26"/>
      <c r="E18" s="26"/>
      <c r="F18" s="26"/>
      <c r="G18" s="26"/>
      <c r="H18" s="26"/>
      <c r="I18" s="26"/>
      <c r="J18" s="55"/>
      <c r="K18" s="55"/>
      <c r="L18" s="55"/>
      <c r="M18" s="55"/>
      <c r="N18" s="23">
        <v>1</v>
      </c>
      <c r="O18" s="23">
        <v>1</v>
      </c>
      <c r="P18" s="23">
        <v>1</v>
      </c>
      <c r="Q18" s="23">
        <v>1</v>
      </c>
      <c r="R18" s="23">
        <v>1</v>
      </c>
      <c r="S18" s="23">
        <v>1</v>
      </c>
      <c r="T18" s="23">
        <v>1</v>
      </c>
      <c r="U18" s="23">
        <v>1</v>
      </c>
      <c r="V18" s="23">
        <v>1</v>
      </c>
      <c r="W18" s="23">
        <v>1</v>
      </c>
    </row>
    <row r="19" spans="1:23" ht="29.25" customHeight="1" thickBot="1" x14ac:dyDescent="0.35">
      <c r="A19" s="168" t="s">
        <v>85</v>
      </c>
      <c r="B19" s="169"/>
      <c r="C19" s="14" t="s">
        <v>86</v>
      </c>
      <c r="D19" s="26"/>
      <c r="E19" s="26"/>
      <c r="F19" s="26"/>
      <c r="G19" s="26"/>
      <c r="H19" s="26"/>
      <c r="I19" s="26"/>
      <c r="J19" s="55"/>
      <c r="K19" s="55"/>
      <c r="L19" s="55"/>
      <c r="M19" s="55"/>
      <c r="N19" s="23">
        <v>1</v>
      </c>
      <c r="O19" s="23">
        <v>1</v>
      </c>
      <c r="P19" s="23">
        <v>1</v>
      </c>
      <c r="Q19" s="23">
        <v>1</v>
      </c>
      <c r="R19" s="23">
        <v>1</v>
      </c>
      <c r="S19" s="23">
        <v>1</v>
      </c>
      <c r="T19" s="23">
        <v>2</v>
      </c>
      <c r="U19" s="23">
        <v>1</v>
      </c>
      <c r="V19" s="23">
        <v>1</v>
      </c>
      <c r="W19" s="23">
        <v>1</v>
      </c>
    </row>
    <row r="20" spans="1:23" x14ac:dyDescent="0.3">
      <c r="C20" s="94" t="s">
        <v>241</v>
      </c>
      <c r="D20" s="55">
        <f>SUM(D7:D19)</f>
        <v>10</v>
      </c>
      <c r="E20" s="55">
        <f t="shared" ref="E20:W20" si="0">SUM(E7:E19)</f>
        <v>10</v>
      </c>
      <c r="F20" s="55">
        <f t="shared" si="0"/>
        <v>10</v>
      </c>
      <c r="G20" s="55">
        <f t="shared" si="0"/>
        <v>10</v>
      </c>
      <c r="H20" s="55">
        <f t="shared" si="0"/>
        <v>10</v>
      </c>
      <c r="I20" s="55">
        <f t="shared" si="0"/>
        <v>10</v>
      </c>
      <c r="J20" s="55">
        <f t="shared" si="0"/>
        <v>10</v>
      </c>
      <c r="K20" s="55">
        <f t="shared" si="0"/>
        <v>10</v>
      </c>
      <c r="L20" s="55">
        <f t="shared" si="0"/>
        <v>10</v>
      </c>
      <c r="M20" s="55">
        <f t="shared" si="0"/>
        <v>10</v>
      </c>
      <c r="N20" s="24">
        <f t="shared" si="0"/>
        <v>10</v>
      </c>
      <c r="O20" s="24">
        <f t="shared" si="0"/>
        <v>10</v>
      </c>
      <c r="P20" s="24">
        <f t="shared" si="0"/>
        <v>10</v>
      </c>
      <c r="Q20" s="24">
        <f t="shared" si="0"/>
        <v>10</v>
      </c>
      <c r="R20" s="24">
        <f t="shared" si="0"/>
        <v>10</v>
      </c>
      <c r="S20" s="24">
        <f t="shared" si="0"/>
        <v>10</v>
      </c>
      <c r="T20" s="24">
        <f t="shared" si="0"/>
        <v>10</v>
      </c>
      <c r="U20" s="24">
        <f t="shared" si="0"/>
        <v>10</v>
      </c>
      <c r="V20" s="24">
        <f t="shared" si="0"/>
        <v>10</v>
      </c>
      <c r="W20" s="24">
        <f t="shared" si="0"/>
        <v>10</v>
      </c>
    </row>
    <row r="21" spans="1:23" ht="21" customHeight="1" x14ac:dyDescent="0.3"/>
    <row r="30" spans="1:23" ht="22.5" customHeight="1" x14ac:dyDescent="0.3"/>
    <row r="37" ht="22.5" customHeight="1" x14ac:dyDescent="0.3"/>
    <row r="40" ht="22.5" customHeight="1" x14ac:dyDescent="0.3"/>
  </sheetData>
  <mergeCells count="12">
    <mergeCell ref="A1:W1"/>
    <mergeCell ref="A2:W2"/>
    <mergeCell ref="A11:B13"/>
    <mergeCell ref="D3:M3"/>
    <mergeCell ref="N3:W3"/>
    <mergeCell ref="D4:M5"/>
    <mergeCell ref="N4:W5"/>
    <mergeCell ref="A19:B19"/>
    <mergeCell ref="A14:B18"/>
    <mergeCell ref="A7:B10"/>
    <mergeCell ref="C3:C6"/>
    <mergeCell ref="A3:B6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W25"/>
  <sheetViews>
    <sheetView topLeftCell="A3" workbookViewId="0">
      <selection activeCell="E20" sqref="E20:E21"/>
    </sheetView>
  </sheetViews>
  <sheetFormatPr defaultRowHeight="14.4" x14ac:dyDescent="0.3"/>
  <cols>
    <col min="1" max="1" width="16.5546875" bestFit="1" customWidth="1"/>
    <col min="3" max="3" width="39.109375" customWidth="1"/>
    <col min="4" max="4" width="4.6640625" customWidth="1"/>
    <col min="5" max="5" width="4.33203125" customWidth="1"/>
    <col min="6" max="6" width="4.5546875" customWidth="1"/>
    <col min="7" max="7" width="4" customWidth="1"/>
    <col min="8" max="8" width="3" customWidth="1"/>
    <col min="9" max="10" width="4" customWidth="1"/>
    <col min="11" max="11" width="3.88671875" customWidth="1"/>
    <col min="12" max="12" width="3.5546875" customWidth="1"/>
    <col min="13" max="13" width="4.109375" customWidth="1"/>
    <col min="14" max="14" width="4.5546875" customWidth="1"/>
    <col min="15" max="15" width="3.44140625" customWidth="1"/>
    <col min="16" max="16" width="4.44140625" customWidth="1"/>
    <col min="17" max="17" width="3" customWidth="1"/>
    <col min="18" max="18" width="3.6640625" customWidth="1"/>
    <col min="19" max="20" width="3.88671875" customWidth="1"/>
    <col min="21" max="21" width="3" customWidth="1"/>
    <col min="22" max="22" width="3.6640625" customWidth="1"/>
    <col min="23" max="23" width="4" customWidth="1"/>
  </cols>
  <sheetData>
    <row r="1" spans="1:23" x14ac:dyDescent="0.3">
      <c r="A1" s="100" t="s">
        <v>245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3" ht="15" thickBot="1" x14ac:dyDescent="0.35">
      <c r="A2" s="100" t="s">
        <v>87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spans="1:23" x14ac:dyDescent="0.3">
      <c r="A3" s="124" t="s">
        <v>21</v>
      </c>
      <c r="B3" s="134" t="s">
        <v>6</v>
      </c>
      <c r="C3" s="134"/>
      <c r="D3" s="164" t="s">
        <v>23</v>
      </c>
      <c r="E3" s="126"/>
      <c r="F3" s="126"/>
      <c r="G3" s="126"/>
      <c r="H3" s="126"/>
      <c r="I3" s="126"/>
      <c r="J3" s="126"/>
      <c r="K3" s="126"/>
      <c r="L3" s="126"/>
      <c r="M3" s="126"/>
      <c r="N3" s="122" t="s">
        <v>24</v>
      </c>
      <c r="O3" s="122"/>
      <c r="P3" s="122"/>
      <c r="Q3" s="122"/>
      <c r="R3" s="122"/>
      <c r="S3" s="122"/>
      <c r="T3" s="122"/>
      <c r="U3" s="122"/>
      <c r="V3" s="122"/>
      <c r="W3" s="122"/>
    </row>
    <row r="4" spans="1:23" ht="15" customHeight="1" x14ac:dyDescent="0.3">
      <c r="A4" s="125"/>
      <c r="B4" s="134"/>
      <c r="C4" s="134"/>
      <c r="D4" s="154" t="s">
        <v>22</v>
      </c>
      <c r="E4" s="154"/>
      <c r="F4" s="154"/>
      <c r="G4" s="154"/>
      <c r="H4" s="154"/>
      <c r="I4" s="154"/>
      <c r="J4" s="154"/>
      <c r="K4" s="154"/>
      <c r="L4" s="154"/>
      <c r="M4" s="154"/>
      <c r="N4" s="108" t="s">
        <v>22</v>
      </c>
      <c r="O4" s="108"/>
      <c r="P4" s="108"/>
      <c r="Q4" s="108"/>
      <c r="R4" s="108"/>
      <c r="S4" s="108"/>
      <c r="T4" s="108"/>
      <c r="U4" s="108"/>
      <c r="V4" s="108"/>
      <c r="W4" s="108"/>
    </row>
    <row r="5" spans="1:23" ht="15.75" customHeight="1" x14ac:dyDescent="0.3">
      <c r="A5" s="125"/>
      <c r="B5" s="134"/>
      <c r="C5" s="13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08"/>
      <c r="O5" s="108"/>
      <c r="P5" s="108"/>
      <c r="Q5" s="108"/>
      <c r="R5" s="108"/>
      <c r="S5" s="108"/>
      <c r="T5" s="108"/>
      <c r="U5" s="108"/>
      <c r="V5" s="108"/>
      <c r="W5" s="108"/>
    </row>
    <row r="6" spans="1:23" ht="52.5" customHeight="1" thickBot="1" x14ac:dyDescent="0.35">
      <c r="A6" s="132"/>
      <c r="B6" s="134"/>
      <c r="C6" s="134"/>
      <c r="D6" s="95" t="s">
        <v>3</v>
      </c>
      <c r="E6" s="96" t="s">
        <v>4</v>
      </c>
      <c r="F6" s="96" t="s">
        <v>5</v>
      </c>
      <c r="G6" s="96" t="s">
        <v>234</v>
      </c>
      <c r="H6" s="96" t="s">
        <v>235</v>
      </c>
      <c r="I6" s="96" t="s">
        <v>236</v>
      </c>
      <c r="J6" s="96" t="s">
        <v>237</v>
      </c>
      <c r="K6" s="96" t="s">
        <v>238</v>
      </c>
      <c r="L6" s="96" t="s">
        <v>239</v>
      </c>
      <c r="M6" s="96" t="s">
        <v>240</v>
      </c>
      <c r="N6" s="45" t="s">
        <v>3</v>
      </c>
      <c r="O6" s="45" t="s">
        <v>4</v>
      </c>
      <c r="P6" s="45" t="s">
        <v>5</v>
      </c>
      <c r="Q6" s="45" t="s">
        <v>234</v>
      </c>
      <c r="R6" s="45" t="s">
        <v>235</v>
      </c>
      <c r="S6" s="45" t="s">
        <v>236</v>
      </c>
      <c r="T6" s="45" t="s">
        <v>237</v>
      </c>
      <c r="U6" s="45" t="s">
        <v>238</v>
      </c>
      <c r="V6" s="45" t="s">
        <v>239</v>
      </c>
      <c r="W6" s="45" t="s">
        <v>240</v>
      </c>
    </row>
    <row r="7" spans="1:23" ht="21" customHeight="1" x14ac:dyDescent="0.3">
      <c r="A7" s="178" t="s">
        <v>88</v>
      </c>
      <c r="B7" s="173" t="s">
        <v>198</v>
      </c>
      <c r="C7" s="174"/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1</v>
      </c>
      <c r="N7" s="31"/>
      <c r="O7" s="31"/>
      <c r="P7" s="31"/>
      <c r="Q7" s="97"/>
      <c r="R7" s="97">
        <v>1</v>
      </c>
      <c r="S7" s="97"/>
      <c r="T7" s="97"/>
      <c r="U7" s="97">
        <v>1</v>
      </c>
      <c r="V7" s="97"/>
      <c r="W7" s="97">
        <v>1</v>
      </c>
    </row>
    <row r="8" spans="1:23" ht="14.4" customHeight="1" x14ac:dyDescent="0.3">
      <c r="A8" s="179"/>
      <c r="B8" s="177" t="s">
        <v>225</v>
      </c>
      <c r="C8" s="174"/>
      <c r="D8" s="171">
        <v>2</v>
      </c>
      <c r="E8" s="171">
        <v>2</v>
      </c>
      <c r="F8" s="171">
        <v>1</v>
      </c>
      <c r="G8" s="171">
        <v>2</v>
      </c>
      <c r="H8" s="171">
        <v>1</v>
      </c>
      <c r="I8" s="171">
        <v>2</v>
      </c>
      <c r="J8" s="171">
        <v>1</v>
      </c>
      <c r="K8" s="171">
        <v>2</v>
      </c>
      <c r="L8" s="171">
        <v>1</v>
      </c>
      <c r="M8" s="171">
        <v>2</v>
      </c>
      <c r="N8" s="122"/>
      <c r="O8" s="122">
        <v>1</v>
      </c>
      <c r="P8" s="122"/>
      <c r="Q8" s="122">
        <v>1</v>
      </c>
      <c r="R8" s="122"/>
      <c r="S8" s="122">
        <v>1</v>
      </c>
      <c r="T8" s="122">
        <v>1</v>
      </c>
      <c r="U8" s="122"/>
      <c r="V8" s="122">
        <v>1</v>
      </c>
      <c r="W8" s="122">
        <v>1</v>
      </c>
    </row>
    <row r="9" spans="1:23" ht="25.2" customHeight="1" x14ac:dyDescent="0.3">
      <c r="A9" s="179"/>
      <c r="B9" s="173"/>
      <c r="C9" s="174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22"/>
      <c r="O9" s="122"/>
      <c r="P9" s="122"/>
      <c r="Q9" s="122"/>
      <c r="R9" s="122"/>
      <c r="S9" s="122"/>
      <c r="T9" s="122"/>
      <c r="U9" s="122"/>
      <c r="V9" s="122"/>
      <c r="W9" s="122"/>
    </row>
    <row r="10" spans="1:23" ht="35.25" customHeight="1" x14ac:dyDescent="0.3">
      <c r="A10" s="179"/>
      <c r="B10" s="173" t="s">
        <v>199</v>
      </c>
      <c r="C10" s="174"/>
      <c r="D10" s="171">
        <v>2</v>
      </c>
      <c r="E10" s="171">
        <v>2</v>
      </c>
      <c r="F10" s="171">
        <v>1</v>
      </c>
      <c r="G10" s="171">
        <v>1</v>
      </c>
      <c r="H10" s="171">
        <v>2</v>
      </c>
      <c r="I10" s="171">
        <v>1</v>
      </c>
      <c r="J10" s="171">
        <v>1</v>
      </c>
      <c r="K10" s="171">
        <v>2</v>
      </c>
      <c r="L10" s="171">
        <v>1</v>
      </c>
      <c r="M10" s="171">
        <v>2</v>
      </c>
      <c r="N10" s="122">
        <v>1</v>
      </c>
      <c r="O10" s="122"/>
      <c r="P10" s="122">
        <v>1</v>
      </c>
      <c r="Q10" s="122">
        <v>1</v>
      </c>
      <c r="R10" s="122"/>
      <c r="S10" s="122">
        <v>1</v>
      </c>
      <c r="T10" s="122">
        <v>1</v>
      </c>
      <c r="U10" s="122">
        <v>1</v>
      </c>
      <c r="V10" s="122">
        <v>1</v>
      </c>
      <c r="W10" s="122">
        <v>1</v>
      </c>
    </row>
    <row r="11" spans="1:23" hidden="1" x14ac:dyDescent="0.3">
      <c r="A11" s="179"/>
      <c r="B11" s="173"/>
      <c r="C11" s="174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22"/>
      <c r="O11" s="122"/>
      <c r="P11" s="122"/>
      <c r="Q11" s="122"/>
      <c r="R11" s="122"/>
      <c r="S11" s="122"/>
      <c r="T11" s="122"/>
      <c r="U11" s="122"/>
      <c r="V11" s="122"/>
      <c r="W11" s="122"/>
    </row>
    <row r="12" spans="1:23" ht="25.5" customHeight="1" x14ac:dyDescent="0.3">
      <c r="A12" s="179"/>
      <c r="B12" s="180" t="s">
        <v>200</v>
      </c>
      <c r="C12" s="181"/>
      <c r="D12" s="9">
        <v>1</v>
      </c>
      <c r="E12" s="9">
        <v>1</v>
      </c>
      <c r="F12" s="9">
        <v>1</v>
      </c>
      <c r="G12" s="16">
        <v>1</v>
      </c>
      <c r="H12" s="16"/>
      <c r="I12" s="16">
        <v>1</v>
      </c>
      <c r="J12" s="98">
        <v>2</v>
      </c>
      <c r="K12" s="98">
        <v>1</v>
      </c>
      <c r="L12" s="98">
        <v>1</v>
      </c>
      <c r="M12" s="98">
        <v>2</v>
      </c>
      <c r="N12" s="31"/>
      <c r="O12" s="31">
        <v>1</v>
      </c>
      <c r="P12" s="31">
        <v>1</v>
      </c>
      <c r="Q12" s="97"/>
      <c r="R12" s="97"/>
      <c r="S12" s="97"/>
      <c r="T12" s="97"/>
      <c r="U12" s="97">
        <v>1</v>
      </c>
      <c r="V12" s="97"/>
      <c r="W12" s="97"/>
    </row>
    <row r="13" spans="1:23" ht="22.5" customHeight="1" x14ac:dyDescent="0.3">
      <c r="A13" s="179"/>
      <c r="B13" s="173" t="s">
        <v>201</v>
      </c>
      <c r="C13" s="174"/>
      <c r="D13" s="171">
        <v>1</v>
      </c>
      <c r="E13" s="171">
        <v>2</v>
      </c>
      <c r="F13" s="171">
        <v>2</v>
      </c>
      <c r="G13" s="171">
        <v>1</v>
      </c>
      <c r="H13" s="171">
        <v>2</v>
      </c>
      <c r="I13" s="171">
        <v>1</v>
      </c>
      <c r="J13" s="171">
        <v>1</v>
      </c>
      <c r="K13" s="171">
        <v>2</v>
      </c>
      <c r="L13" s="171">
        <v>2</v>
      </c>
      <c r="M13" s="171">
        <v>1</v>
      </c>
      <c r="N13" s="122">
        <v>1</v>
      </c>
      <c r="O13" s="122"/>
      <c r="P13" s="122">
        <v>1</v>
      </c>
      <c r="Q13" s="122">
        <v>1</v>
      </c>
      <c r="R13" s="122">
        <v>1</v>
      </c>
      <c r="S13" s="122">
        <v>1</v>
      </c>
      <c r="T13" s="122">
        <v>1</v>
      </c>
      <c r="U13" s="122">
        <v>1</v>
      </c>
      <c r="V13" s="122">
        <v>1</v>
      </c>
      <c r="W13" s="122"/>
    </row>
    <row r="14" spans="1:23" x14ac:dyDescent="0.3">
      <c r="A14" s="179"/>
      <c r="B14" s="173"/>
      <c r="C14" s="174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22"/>
      <c r="O14" s="122"/>
      <c r="P14" s="122"/>
      <c r="Q14" s="122"/>
      <c r="R14" s="122"/>
      <c r="S14" s="122"/>
      <c r="T14" s="122"/>
      <c r="U14" s="122"/>
      <c r="V14" s="122"/>
      <c r="W14" s="122"/>
    </row>
    <row r="15" spans="1:23" ht="15" customHeight="1" x14ac:dyDescent="0.3">
      <c r="A15" s="179"/>
      <c r="B15" s="173" t="s">
        <v>202</v>
      </c>
      <c r="C15" s="174"/>
      <c r="D15" s="126">
        <v>1</v>
      </c>
      <c r="E15" s="126">
        <v>1</v>
      </c>
      <c r="F15" s="126">
        <v>2</v>
      </c>
      <c r="G15" s="126">
        <v>2</v>
      </c>
      <c r="H15" s="126">
        <v>2</v>
      </c>
      <c r="I15" s="126">
        <v>2</v>
      </c>
      <c r="J15" s="126">
        <v>2</v>
      </c>
      <c r="K15" s="126">
        <v>1</v>
      </c>
      <c r="L15" s="126">
        <v>2</v>
      </c>
      <c r="M15" s="126">
        <v>1</v>
      </c>
      <c r="N15" s="122"/>
      <c r="O15" s="122">
        <v>1</v>
      </c>
      <c r="P15" s="122">
        <v>1</v>
      </c>
      <c r="Q15" s="122"/>
      <c r="R15" s="122">
        <v>1</v>
      </c>
      <c r="S15" s="122">
        <v>1</v>
      </c>
      <c r="T15" s="122">
        <v>1</v>
      </c>
      <c r="U15" s="122"/>
      <c r="V15" s="122">
        <v>1</v>
      </c>
      <c r="W15" s="122">
        <v>1</v>
      </c>
    </row>
    <row r="16" spans="1:23" x14ac:dyDescent="0.3">
      <c r="A16" s="179"/>
      <c r="B16" s="173"/>
      <c r="C16" s="174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2"/>
      <c r="O16" s="122"/>
      <c r="P16" s="122"/>
      <c r="Q16" s="122"/>
      <c r="R16" s="122"/>
      <c r="S16" s="122"/>
      <c r="T16" s="122"/>
      <c r="U16" s="122"/>
      <c r="V16" s="122"/>
      <c r="W16" s="122"/>
    </row>
    <row r="17" spans="1:23" ht="21" customHeight="1" x14ac:dyDescent="0.3">
      <c r="A17" s="179"/>
      <c r="B17" s="173" t="s">
        <v>203</v>
      </c>
      <c r="C17" s="174"/>
      <c r="D17" s="16">
        <v>1</v>
      </c>
      <c r="E17" s="16">
        <v>1</v>
      </c>
      <c r="F17" s="16">
        <v>1</v>
      </c>
      <c r="G17" s="16">
        <v>1</v>
      </c>
      <c r="H17" s="16">
        <v>1</v>
      </c>
      <c r="I17" s="16">
        <v>1</v>
      </c>
      <c r="J17" s="98">
        <v>1</v>
      </c>
      <c r="K17" s="98"/>
      <c r="L17" s="98">
        <v>1</v>
      </c>
      <c r="M17" s="98">
        <v>1</v>
      </c>
      <c r="N17" s="31">
        <v>1</v>
      </c>
      <c r="O17" s="31"/>
      <c r="P17" s="31"/>
      <c r="Q17" s="97">
        <v>1</v>
      </c>
      <c r="R17" s="97">
        <v>1</v>
      </c>
      <c r="S17" s="97">
        <v>1</v>
      </c>
      <c r="T17" s="97"/>
      <c r="U17" s="97">
        <v>1</v>
      </c>
      <c r="V17" s="97"/>
      <c r="W17" s="97"/>
    </row>
    <row r="18" spans="1:23" ht="19.5" customHeight="1" x14ac:dyDescent="0.3">
      <c r="A18" s="179"/>
      <c r="B18" s="173" t="s">
        <v>204</v>
      </c>
      <c r="C18" s="174"/>
      <c r="D18" s="16">
        <v>1</v>
      </c>
      <c r="E18" s="16"/>
      <c r="F18" s="16">
        <v>1</v>
      </c>
      <c r="G18" s="16">
        <v>1</v>
      </c>
      <c r="H18" s="16">
        <v>1</v>
      </c>
      <c r="I18" s="16">
        <v>1</v>
      </c>
      <c r="J18" s="98">
        <v>1</v>
      </c>
      <c r="K18" s="98">
        <v>1</v>
      </c>
      <c r="L18" s="98">
        <v>1</v>
      </c>
      <c r="M18" s="98"/>
      <c r="N18" s="31"/>
      <c r="O18" s="31">
        <v>1</v>
      </c>
      <c r="P18" s="31">
        <v>1</v>
      </c>
      <c r="Q18" s="97"/>
      <c r="R18" s="97">
        <v>1</v>
      </c>
      <c r="S18" s="97"/>
      <c r="T18" s="97">
        <v>1</v>
      </c>
      <c r="U18" s="97"/>
      <c r="V18" s="97">
        <v>1</v>
      </c>
      <c r="W18" s="97"/>
    </row>
    <row r="19" spans="1:23" x14ac:dyDescent="0.3">
      <c r="A19" s="179"/>
      <c r="B19" s="173" t="s">
        <v>205</v>
      </c>
      <c r="C19" s="174"/>
      <c r="D19" s="16"/>
      <c r="E19" s="16"/>
      <c r="F19" s="16"/>
      <c r="G19" s="16"/>
      <c r="H19" s="16"/>
      <c r="I19" s="16"/>
      <c r="J19" s="98"/>
      <c r="K19" s="98"/>
      <c r="L19" s="98"/>
      <c r="M19" s="98"/>
      <c r="N19" s="31">
        <v>1</v>
      </c>
      <c r="O19" s="31">
        <v>1</v>
      </c>
      <c r="P19" s="31"/>
      <c r="Q19" s="97">
        <v>1</v>
      </c>
      <c r="R19" s="97">
        <v>1</v>
      </c>
      <c r="S19" s="97"/>
      <c r="T19" s="97"/>
      <c r="U19" s="97">
        <v>1</v>
      </c>
      <c r="V19" s="97"/>
      <c r="W19" s="97">
        <v>1</v>
      </c>
    </row>
    <row r="20" spans="1:23" ht="15" customHeight="1" x14ac:dyDescent="0.3">
      <c r="A20" s="179"/>
      <c r="B20" s="173" t="s">
        <v>206</v>
      </c>
      <c r="C20" s="174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2">
        <v>1</v>
      </c>
      <c r="O20" s="122">
        <v>1</v>
      </c>
      <c r="P20" s="122">
        <v>1</v>
      </c>
      <c r="Q20" s="122">
        <v>1</v>
      </c>
      <c r="R20" s="122">
        <v>1</v>
      </c>
      <c r="S20" s="122">
        <v>1</v>
      </c>
      <c r="T20" s="122">
        <v>1</v>
      </c>
      <c r="U20" s="122"/>
      <c r="V20" s="122">
        <v>1</v>
      </c>
      <c r="W20" s="122"/>
    </row>
    <row r="21" spans="1:23" x14ac:dyDescent="0.3">
      <c r="A21" s="179"/>
      <c r="B21" s="173"/>
      <c r="C21" s="174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2"/>
      <c r="O21" s="122"/>
      <c r="P21" s="122"/>
      <c r="Q21" s="122"/>
      <c r="R21" s="122"/>
      <c r="S21" s="122"/>
      <c r="T21" s="122"/>
      <c r="U21" s="122"/>
      <c r="V21" s="122"/>
      <c r="W21" s="122"/>
    </row>
    <row r="22" spans="1:23" x14ac:dyDescent="0.3">
      <c r="A22" s="179"/>
      <c r="B22" s="173" t="s">
        <v>89</v>
      </c>
      <c r="C22" s="174"/>
      <c r="D22" s="16"/>
      <c r="E22" s="16"/>
      <c r="F22" s="16"/>
      <c r="G22" s="16"/>
      <c r="H22" s="16"/>
      <c r="I22" s="16"/>
      <c r="J22" s="98"/>
      <c r="K22" s="98"/>
      <c r="L22" s="98"/>
      <c r="M22" s="98"/>
      <c r="N22" s="31">
        <v>1</v>
      </c>
      <c r="O22" s="31"/>
      <c r="P22" s="31">
        <v>1</v>
      </c>
      <c r="Q22" s="97"/>
      <c r="R22" s="97">
        <v>1</v>
      </c>
      <c r="S22" s="97"/>
      <c r="T22" s="97"/>
      <c r="U22" s="97"/>
      <c r="V22" s="97">
        <v>1</v>
      </c>
      <c r="W22" s="97">
        <v>1</v>
      </c>
    </row>
    <row r="23" spans="1:23" ht="15" customHeight="1" x14ac:dyDescent="0.3">
      <c r="A23" s="172" t="s">
        <v>90</v>
      </c>
      <c r="B23" s="175" t="s">
        <v>247</v>
      </c>
      <c r="C23" s="17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2">
        <v>4</v>
      </c>
      <c r="O23" s="122">
        <v>4</v>
      </c>
      <c r="P23" s="122">
        <v>3</v>
      </c>
      <c r="Q23" s="122">
        <v>4</v>
      </c>
      <c r="R23" s="122">
        <v>2</v>
      </c>
      <c r="S23" s="122">
        <v>4</v>
      </c>
      <c r="T23" s="122">
        <v>4</v>
      </c>
      <c r="U23" s="122">
        <v>4</v>
      </c>
      <c r="V23" s="122">
        <v>3</v>
      </c>
      <c r="W23" s="122">
        <v>4</v>
      </c>
    </row>
    <row r="24" spans="1:23" ht="15.75" customHeight="1" x14ac:dyDescent="0.3">
      <c r="A24" s="172"/>
      <c r="B24" s="175"/>
      <c r="C24" s="17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2"/>
      <c r="O24" s="122"/>
      <c r="P24" s="122"/>
      <c r="Q24" s="122"/>
      <c r="R24" s="122"/>
      <c r="S24" s="122"/>
      <c r="T24" s="122"/>
      <c r="U24" s="122"/>
      <c r="V24" s="122"/>
      <c r="W24" s="122"/>
    </row>
    <row r="25" spans="1:23" x14ac:dyDescent="0.3">
      <c r="B25" s="170" t="s">
        <v>241</v>
      </c>
      <c r="C25" s="170"/>
      <c r="D25" s="33">
        <f t="shared" ref="D25:W25" si="0">SUM(D7:D24)</f>
        <v>10</v>
      </c>
      <c r="E25" s="33">
        <f t="shared" si="0"/>
        <v>10</v>
      </c>
      <c r="F25" s="33">
        <f t="shared" si="0"/>
        <v>10</v>
      </c>
      <c r="G25" s="33">
        <f t="shared" si="0"/>
        <v>10</v>
      </c>
      <c r="H25" s="33">
        <f t="shared" si="0"/>
        <v>10</v>
      </c>
      <c r="I25" s="33">
        <f t="shared" si="0"/>
        <v>10</v>
      </c>
      <c r="J25" s="33">
        <f t="shared" si="0"/>
        <v>10</v>
      </c>
      <c r="K25" s="33">
        <f t="shared" si="0"/>
        <v>10</v>
      </c>
      <c r="L25" s="33">
        <f t="shared" si="0"/>
        <v>10</v>
      </c>
      <c r="M25" s="35">
        <f t="shared" si="0"/>
        <v>10</v>
      </c>
      <c r="N25" s="34">
        <f t="shared" si="0"/>
        <v>10</v>
      </c>
      <c r="O25" s="34">
        <f t="shared" si="0"/>
        <v>10</v>
      </c>
      <c r="P25" s="34">
        <f t="shared" si="0"/>
        <v>10</v>
      </c>
      <c r="Q25" s="34">
        <f t="shared" si="0"/>
        <v>10</v>
      </c>
      <c r="R25" s="34">
        <f t="shared" si="0"/>
        <v>10</v>
      </c>
      <c r="S25" s="34">
        <f t="shared" si="0"/>
        <v>10</v>
      </c>
      <c r="T25" s="34">
        <f t="shared" si="0"/>
        <v>10</v>
      </c>
      <c r="U25" s="34">
        <f t="shared" si="0"/>
        <v>10</v>
      </c>
      <c r="V25" s="34">
        <f t="shared" si="0"/>
        <v>10</v>
      </c>
      <c r="W25" s="34">
        <f t="shared" si="0"/>
        <v>10</v>
      </c>
    </row>
  </sheetData>
  <mergeCells count="143">
    <mergeCell ref="K13:K14"/>
    <mergeCell ref="B19:C19"/>
    <mergeCell ref="O23:O24"/>
    <mergeCell ref="P23:P24"/>
    <mergeCell ref="A3:A6"/>
    <mergeCell ref="B3:C6"/>
    <mergeCell ref="B10:C11"/>
    <mergeCell ref="O10:O11"/>
    <mergeCell ref="P10:P11"/>
    <mergeCell ref="B8:C9"/>
    <mergeCell ref="O8:O9"/>
    <mergeCell ref="A7:A22"/>
    <mergeCell ref="B7:C7"/>
    <mergeCell ref="B20:C21"/>
    <mergeCell ref="B12:C12"/>
    <mergeCell ref="B15:C16"/>
    <mergeCell ref="B18:C18"/>
    <mergeCell ref="B17:C17"/>
    <mergeCell ref="B13:C14"/>
    <mergeCell ref="O13:O14"/>
    <mergeCell ref="P13:P14"/>
    <mergeCell ref="E13:E14"/>
    <mergeCell ref="F13:F14"/>
    <mergeCell ref="G13:G14"/>
    <mergeCell ref="H13:H14"/>
    <mergeCell ref="A23:A24"/>
    <mergeCell ref="P20:P21"/>
    <mergeCell ref="B22:C22"/>
    <mergeCell ref="O20:O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B23:C24"/>
    <mergeCell ref="D3:M3"/>
    <mergeCell ref="N3:W3"/>
    <mergeCell ref="D4:M5"/>
    <mergeCell ref="N4:W5"/>
    <mergeCell ref="D8:D9"/>
    <mergeCell ref="D13:D14"/>
    <mergeCell ref="D15:D16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Q8:Q9"/>
    <mergeCell ref="R8:R9"/>
    <mergeCell ref="S8:S9"/>
    <mergeCell ref="O15:O16"/>
    <mergeCell ref="P15:P16"/>
    <mergeCell ref="T8:T9"/>
    <mergeCell ref="U8:U9"/>
    <mergeCell ref="V8:V9"/>
    <mergeCell ref="W8:W9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Q10:Q11"/>
    <mergeCell ref="R10:R11"/>
    <mergeCell ref="S10:S11"/>
    <mergeCell ref="T10:T11"/>
    <mergeCell ref="U10:U11"/>
    <mergeCell ref="V10:V11"/>
    <mergeCell ref="W10:W11"/>
    <mergeCell ref="P8:P9"/>
    <mergeCell ref="V13:V14"/>
    <mergeCell ref="W13:W14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Q15:Q16"/>
    <mergeCell ref="R15:R16"/>
    <mergeCell ref="S15:S16"/>
    <mergeCell ref="T15:T16"/>
    <mergeCell ref="U15:U16"/>
    <mergeCell ref="V15:V16"/>
    <mergeCell ref="W15:W16"/>
    <mergeCell ref="L13:L14"/>
    <mergeCell ref="M13:M14"/>
    <mergeCell ref="N13:N14"/>
    <mergeCell ref="I13:I14"/>
    <mergeCell ref="J13:J14"/>
    <mergeCell ref="R23:R24"/>
    <mergeCell ref="S23:S24"/>
    <mergeCell ref="T23:T24"/>
    <mergeCell ref="Q13:Q14"/>
    <mergeCell ref="R13:R14"/>
    <mergeCell ref="S13:S14"/>
    <mergeCell ref="T13:T14"/>
    <mergeCell ref="U23:U24"/>
    <mergeCell ref="U13:U14"/>
    <mergeCell ref="V23:V24"/>
    <mergeCell ref="W23:W24"/>
    <mergeCell ref="A1:W1"/>
    <mergeCell ref="A2:W2"/>
    <mergeCell ref="B25:C25"/>
    <mergeCell ref="Q20:Q21"/>
    <mergeCell ref="R20:R21"/>
    <mergeCell ref="S20:S21"/>
    <mergeCell ref="T20:T21"/>
    <mergeCell ref="U20:U21"/>
    <mergeCell ref="V20:V21"/>
    <mergeCell ref="W20:W21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Q23:Q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"/>
  <sheetViews>
    <sheetView workbookViewId="0">
      <selection activeCell="C6" sqref="C6:L6"/>
    </sheetView>
  </sheetViews>
  <sheetFormatPr defaultRowHeight="14.4" x14ac:dyDescent="0.3"/>
  <cols>
    <col min="1" max="1" width="19.88671875" customWidth="1"/>
    <col min="2" max="2" width="35.44140625" customWidth="1"/>
    <col min="3" max="3" width="2.88671875" customWidth="1"/>
    <col min="4" max="4" width="4.44140625" customWidth="1"/>
    <col min="5" max="5" width="3.5546875" customWidth="1"/>
    <col min="6" max="6" width="4.6640625" customWidth="1"/>
    <col min="7" max="7" width="3.88671875" customWidth="1"/>
    <col min="8" max="8" width="4.109375" customWidth="1"/>
    <col min="9" max="9" width="3.44140625" customWidth="1"/>
    <col min="10" max="10" width="4.33203125" customWidth="1"/>
    <col min="11" max="11" width="3.88671875" customWidth="1"/>
    <col min="12" max="12" width="4.44140625" customWidth="1"/>
    <col min="13" max="13" width="3.88671875" customWidth="1"/>
    <col min="14" max="14" width="5.44140625" customWidth="1"/>
    <col min="15" max="15" width="5" customWidth="1"/>
    <col min="16" max="16" width="4.33203125" customWidth="1"/>
    <col min="17" max="17" width="4.88671875" customWidth="1"/>
    <col min="18" max="19" width="5" customWidth="1"/>
    <col min="20" max="20" width="4.33203125" customWidth="1"/>
    <col min="21" max="22" width="4.6640625" customWidth="1"/>
  </cols>
  <sheetData>
    <row r="1" spans="1:22" x14ac:dyDescent="0.3">
      <c r="A1" s="100" t="s">
        <v>245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22" ht="15" thickBot="1" x14ac:dyDescent="0.35">
      <c r="A2" s="100" t="s">
        <v>91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ht="15" customHeight="1" x14ac:dyDescent="0.3">
      <c r="A3" s="124" t="s">
        <v>21</v>
      </c>
      <c r="B3" s="134" t="s">
        <v>6</v>
      </c>
      <c r="C3" s="182" t="s">
        <v>23</v>
      </c>
      <c r="D3" s="183"/>
      <c r="E3" s="183"/>
      <c r="F3" s="183"/>
      <c r="G3" s="183"/>
      <c r="H3" s="183"/>
      <c r="I3" s="183"/>
      <c r="J3" s="183"/>
      <c r="K3" s="183"/>
      <c r="L3" s="183"/>
      <c r="M3" s="122" t="s">
        <v>23</v>
      </c>
      <c r="N3" s="122"/>
      <c r="O3" s="122"/>
      <c r="P3" s="122"/>
      <c r="Q3" s="122"/>
      <c r="R3" s="122"/>
      <c r="S3" s="122"/>
      <c r="T3" s="122"/>
      <c r="U3" s="122"/>
      <c r="V3" s="122"/>
    </row>
    <row r="4" spans="1:22" ht="15" customHeight="1" x14ac:dyDescent="0.3">
      <c r="A4" s="125"/>
      <c r="B4" s="134"/>
      <c r="C4" s="184" t="s">
        <v>22</v>
      </c>
      <c r="D4" s="185"/>
      <c r="E4" s="185"/>
      <c r="F4" s="185"/>
      <c r="G4" s="185"/>
      <c r="H4" s="185"/>
      <c r="I4" s="185"/>
      <c r="J4" s="185"/>
      <c r="K4" s="185"/>
      <c r="L4" s="185"/>
      <c r="M4" s="108" t="s">
        <v>22</v>
      </c>
      <c r="N4" s="108"/>
      <c r="O4" s="108"/>
      <c r="P4" s="108"/>
      <c r="Q4" s="108"/>
      <c r="R4" s="108"/>
      <c r="S4" s="108"/>
      <c r="T4" s="108"/>
      <c r="U4" s="108"/>
      <c r="V4" s="108"/>
    </row>
    <row r="5" spans="1:22" ht="15.75" customHeight="1" x14ac:dyDescent="0.3">
      <c r="A5" s="125"/>
      <c r="B5" s="134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ht="53.25" customHeight="1" thickBot="1" x14ac:dyDescent="0.35">
      <c r="A6" s="132"/>
      <c r="B6" s="134"/>
      <c r="C6" s="49" t="s">
        <v>3</v>
      </c>
      <c r="D6" s="46" t="s">
        <v>4</v>
      </c>
      <c r="E6" s="46" t="s">
        <v>5</v>
      </c>
      <c r="F6" s="46" t="s">
        <v>234</v>
      </c>
      <c r="G6" s="46" t="s">
        <v>235</v>
      </c>
      <c r="H6" s="46" t="s">
        <v>236</v>
      </c>
      <c r="I6" s="46" t="s">
        <v>237</v>
      </c>
      <c r="J6" s="46" t="s">
        <v>238</v>
      </c>
      <c r="K6" s="46" t="s">
        <v>239</v>
      </c>
      <c r="L6" s="46" t="s">
        <v>240</v>
      </c>
      <c r="M6" s="45" t="s">
        <v>3</v>
      </c>
      <c r="N6" s="45" t="s">
        <v>4</v>
      </c>
      <c r="O6" s="45" t="s">
        <v>5</v>
      </c>
      <c r="P6" s="45" t="s">
        <v>234</v>
      </c>
      <c r="Q6" s="45" t="s">
        <v>235</v>
      </c>
      <c r="R6" s="45" t="s">
        <v>236</v>
      </c>
      <c r="S6" s="45" t="s">
        <v>237</v>
      </c>
      <c r="T6" s="45" t="s">
        <v>238</v>
      </c>
      <c r="U6" s="45" t="s">
        <v>239</v>
      </c>
      <c r="V6" s="45" t="s">
        <v>240</v>
      </c>
    </row>
    <row r="7" spans="1:22" ht="15" thickBot="1" x14ac:dyDescent="0.35">
      <c r="A7" s="109" t="s">
        <v>92</v>
      </c>
      <c r="B7" s="6" t="s">
        <v>93</v>
      </c>
      <c r="C7" s="47">
        <v>5</v>
      </c>
      <c r="D7" s="47">
        <v>6</v>
      </c>
      <c r="E7" s="47">
        <v>7</v>
      </c>
      <c r="F7" s="47">
        <v>4</v>
      </c>
      <c r="G7" s="47">
        <v>5</v>
      </c>
      <c r="H7" s="47">
        <v>6</v>
      </c>
      <c r="I7" s="48">
        <v>7</v>
      </c>
      <c r="J7" s="48">
        <v>4</v>
      </c>
      <c r="K7" s="48">
        <v>8</v>
      </c>
      <c r="L7" s="48">
        <v>3</v>
      </c>
      <c r="M7" s="31">
        <v>2</v>
      </c>
      <c r="N7" s="31">
        <v>1</v>
      </c>
      <c r="O7" s="31"/>
      <c r="P7" s="24">
        <v>1</v>
      </c>
      <c r="Q7" s="24">
        <v>2</v>
      </c>
      <c r="R7" s="24">
        <v>1</v>
      </c>
      <c r="S7" s="24">
        <v>1</v>
      </c>
      <c r="T7" s="24">
        <v>1</v>
      </c>
      <c r="U7" s="24">
        <v>2</v>
      </c>
      <c r="V7" s="24">
        <v>2</v>
      </c>
    </row>
    <row r="8" spans="1:22" ht="15" thickBot="1" x14ac:dyDescent="0.35">
      <c r="A8" s="110"/>
      <c r="B8" s="6" t="s">
        <v>94</v>
      </c>
      <c r="C8" s="47">
        <v>5</v>
      </c>
      <c r="D8" s="47">
        <v>4</v>
      </c>
      <c r="E8" s="47">
        <v>3</v>
      </c>
      <c r="F8" s="47">
        <v>6</v>
      </c>
      <c r="G8" s="47">
        <v>5</v>
      </c>
      <c r="H8" s="47">
        <v>4</v>
      </c>
      <c r="I8" s="48">
        <v>3</v>
      </c>
      <c r="J8" s="48">
        <v>6</v>
      </c>
      <c r="K8" s="48">
        <v>2</v>
      </c>
      <c r="L8" s="48">
        <v>7</v>
      </c>
      <c r="M8" s="31">
        <v>3</v>
      </c>
      <c r="N8" s="31">
        <v>4</v>
      </c>
      <c r="O8" s="31">
        <v>4</v>
      </c>
      <c r="P8" s="24">
        <v>4</v>
      </c>
      <c r="Q8" s="24">
        <v>4</v>
      </c>
      <c r="R8" s="24">
        <v>5</v>
      </c>
      <c r="S8" s="24">
        <v>3</v>
      </c>
      <c r="T8" s="24">
        <v>4</v>
      </c>
      <c r="U8" s="24">
        <v>3</v>
      </c>
      <c r="V8" s="24">
        <v>4</v>
      </c>
    </row>
    <row r="9" spans="1:22" ht="15" thickBot="1" x14ac:dyDescent="0.35">
      <c r="A9" s="111"/>
      <c r="B9" s="6" t="s">
        <v>95</v>
      </c>
      <c r="C9" s="47"/>
      <c r="D9" s="47"/>
      <c r="E9" s="47"/>
      <c r="F9" s="47"/>
      <c r="G9" s="47"/>
      <c r="H9" s="47"/>
      <c r="I9" s="48"/>
      <c r="J9" s="48"/>
      <c r="K9" s="48"/>
      <c r="L9" s="48"/>
      <c r="M9" s="31">
        <v>4</v>
      </c>
      <c r="N9" s="31">
        <v>4</v>
      </c>
      <c r="O9" s="31">
        <v>5</v>
      </c>
      <c r="P9" s="24">
        <v>3</v>
      </c>
      <c r="Q9" s="24">
        <v>2</v>
      </c>
      <c r="R9" s="24">
        <v>3</v>
      </c>
      <c r="S9" s="24">
        <v>4</v>
      </c>
      <c r="T9" s="24">
        <v>4</v>
      </c>
      <c r="U9" s="24">
        <v>3</v>
      </c>
      <c r="V9" s="24">
        <v>4</v>
      </c>
    </row>
    <row r="10" spans="1:22" ht="27" thickBot="1" x14ac:dyDescent="0.35">
      <c r="A10" s="5" t="s">
        <v>96</v>
      </c>
      <c r="B10" s="14" t="s">
        <v>97</v>
      </c>
      <c r="C10" s="47"/>
      <c r="D10" s="47"/>
      <c r="E10" s="47"/>
      <c r="F10" s="47"/>
      <c r="G10" s="47"/>
      <c r="H10" s="47"/>
      <c r="I10" s="48"/>
      <c r="J10" s="48"/>
      <c r="K10" s="48"/>
      <c r="L10" s="48"/>
      <c r="M10" s="31">
        <v>1</v>
      </c>
      <c r="N10" s="31">
        <v>1</v>
      </c>
      <c r="O10" s="31">
        <v>1</v>
      </c>
      <c r="P10" s="24">
        <v>2</v>
      </c>
      <c r="Q10" s="24">
        <v>2</v>
      </c>
      <c r="R10" s="24">
        <v>2</v>
      </c>
      <c r="S10" s="24">
        <v>2</v>
      </c>
      <c r="T10" s="24">
        <v>1</v>
      </c>
      <c r="U10" s="24">
        <v>2</v>
      </c>
      <c r="V10" s="24">
        <v>1</v>
      </c>
    </row>
    <row r="11" spans="1:22" x14ac:dyDescent="0.3">
      <c r="B11" s="12" t="s">
        <v>241</v>
      </c>
      <c r="C11" s="56">
        <f>SUM(C7:C8)</f>
        <v>10</v>
      </c>
      <c r="D11" s="56">
        <f t="shared" ref="D11:L11" si="0">SUM(D7:D8)</f>
        <v>10</v>
      </c>
      <c r="E11" s="56">
        <f t="shared" si="0"/>
        <v>10</v>
      </c>
      <c r="F11" s="56">
        <f t="shared" si="0"/>
        <v>10</v>
      </c>
      <c r="G11" s="56">
        <f t="shared" si="0"/>
        <v>10</v>
      </c>
      <c r="H11" s="56">
        <f t="shared" si="0"/>
        <v>10</v>
      </c>
      <c r="I11" s="56">
        <f t="shared" si="0"/>
        <v>10</v>
      </c>
      <c r="J11" s="56">
        <f t="shared" si="0"/>
        <v>10</v>
      </c>
      <c r="K11" s="56">
        <f t="shared" si="0"/>
        <v>10</v>
      </c>
      <c r="L11" s="56">
        <f t="shared" si="0"/>
        <v>10</v>
      </c>
      <c r="M11" s="34">
        <v>10</v>
      </c>
      <c r="N11" s="34">
        <v>10</v>
      </c>
      <c r="O11" s="34">
        <v>10</v>
      </c>
      <c r="P11" s="34">
        <v>10</v>
      </c>
      <c r="Q11" s="34">
        <v>10</v>
      </c>
      <c r="R11" s="34">
        <v>10</v>
      </c>
      <c r="S11" s="34">
        <v>10</v>
      </c>
      <c r="T11" s="34">
        <v>10</v>
      </c>
      <c r="U11" s="34">
        <v>10</v>
      </c>
      <c r="V11" s="34">
        <v>10</v>
      </c>
    </row>
  </sheetData>
  <mergeCells count="9">
    <mergeCell ref="A1:V1"/>
    <mergeCell ref="A2:V2"/>
    <mergeCell ref="A7:A9"/>
    <mergeCell ref="A3:A6"/>
    <mergeCell ref="B3:B6"/>
    <mergeCell ref="C3:L3"/>
    <mergeCell ref="M3:V3"/>
    <mergeCell ref="C4:L5"/>
    <mergeCell ref="M4:V5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7"/>
  <sheetViews>
    <sheetView workbookViewId="0">
      <selection activeCell="D14" sqref="D14"/>
    </sheetView>
  </sheetViews>
  <sheetFormatPr defaultRowHeight="14.4" x14ac:dyDescent="0.3"/>
  <cols>
    <col min="1" max="1" width="32.44140625" bestFit="1" customWidth="1"/>
    <col min="2" max="2" width="38.6640625" bestFit="1" customWidth="1"/>
    <col min="3" max="3" width="4" customWidth="1"/>
    <col min="4" max="4" width="4.109375" customWidth="1"/>
    <col min="5" max="5" width="3.5546875" customWidth="1"/>
    <col min="6" max="6" width="3.109375" customWidth="1"/>
    <col min="7" max="7" width="4.33203125" customWidth="1"/>
    <col min="8" max="8" width="3.109375" customWidth="1"/>
    <col min="9" max="9" width="3.44140625" customWidth="1"/>
    <col min="10" max="10" width="4" customWidth="1"/>
    <col min="11" max="11" width="4.5546875" customWidth="1"/>
    <col min="12" max="12" width="3.33203125" customWidth="1"/>
    <col min="13" max="13" width="4.6640625" customWidth="1"/>
    <col min="14" max="14" width="3.33203125" customWidth="1"/>
    <col min="15" max="15" width="3.6640625" customWidth="1"/>
    <col min="16" max="16" width="3.33203125" customWidth="1"/>
    <col min="17" max="17" width="3.6640625" customWidth="1"/>
    <col min="18" max="18" width="3.44140625" customWidth="1"/>
    <col min="19" max="19" width="3.5546875" customWidth="1"/>
    <col min="20" max="20" width="3.6640625" customWidth="1"/>
    <col min="21" max="21" width="4.33203125" customWidth="1"/>
    <col min="22" max="22" width="3.5546875" customWidth="1"/>
  </cols>
  <sheetData>
    <row r="1" spans="1:22" x14ac:dyDescent="0.3">
      <c r="A1" s="100" t="s">
        <v>245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22" ht="15" thickBot="1" x14ac:dyDescent="0.35">
      <c r="A2" s="100" t="s">
        <v>98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ht="15.75" customHeight="1" x14ac:dyDescent="0.3">
      <c r="A3" s="124" t="s">
        <v>21</v>
      </c>
      <c r="B3" s="134" t="s">
        <v>6</v>
      </c>
      <c r="C3" s="182" t="s">
        <v>72</v>
      </c>
      <c r="D3" s="183"/>
      <c r="E3" s="183"/>
      <c r="F3" s="183"/>
      <c r="G3" s="183"/>
      <c r="H3" s="183"/>
      <c r="I3" s="183"/>
      <c r="J3" s="183"/>
      <c r="K3" s="183"/>
      <c r="L3" s="183"/>
      <c r="M3" s="122" t="s">
        <v>24</v>
      </c>
      <c r="N3" s="122"/>
      <c r="O3" s="122"/>
      <c r="P3" s="122"/>
      <c r="Q3" s="122"/>
      <c r="R3" s="122"/>
      <c r="S3" s="122"/>
      <c r="T3" s="122"/>
      <c r="U3" s="122"/>
      <c r="V3" s="122"/>
    </row>
    <row r="4" spans="1:22" ht="21" customHeight="1" x14ac:dyDescent="0.3">
      <c r="A4" s="125"/>
      <c r="B4" s="134"/>
      <c r="C4" s="184" t="s">
        <v>22</v>
      </c>
      <c r="D4" s="185"/>
      <c r="E4" s="185"/>
      <c r="F4" s="185"/>
      <c r="G4" s="185"/>
      <c r="H4" s="185"/>
      <c r="I4" s="185"/>
      <c r="J4" s="185"/>
      <c r="K4" s="185"/>
      <c r="L4" s="185"/>
      <c r="M4" s="108" t="s">
        <v>22</v>
      </c>
      <c r="N4" s="108"/>
      <c r="O4" s="108"/>
      <c r="P4" s="108"/>
      <c r="Q4" s="108"/>
      <c r="R4" s="108"/>
      <c r="S4" s="108"/>
      <c r="T4" s="108"/>
      <c r="U4" s="108"/>
      <c r="V4" s="108"/>
    </row>
    <row r="5" spans="1:22" ht="15.75" customHeight="1" x14ac:dyDescent="0.3">
      <c r="A5" s="125"/>
      <c r="B5" s="134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ht="54.75" customHeight="1" thickBot="1" x14ac:dyDescent="0.35">
      <c r="A6" s="132"/>
      <c r="B6" s="134"/>
      <c r="C6" s="49" t="s">
        <v>3</v>
      </c>
      <c r="D6" s="46" t="s">
        <v>4</v>
      </c>
      <c r="E6" s="46" t="s">
        <v>5</v>
      </c>
      <c r="F6" s="46" t="s">
        <v>234</v>
      </c>
      <c r="G6" s="46" t="s">
        <v>235</v>
      </c>
      <c r="H6" s="46" t="s">
        <v>236</v>
      </c>
      <c r="I6" s="46" t="s">
        <v>237</v>
      </c>
      <c r="J6" s="46" t="s">
        <v>238</v>
      </c>
      <c r="K6" s="46" t="s">
        <v>239</v>
      </c>
      <c r="L6" s="46" t="s">
        <v>240</v>
      </c>
      <c r="M6" s="45" t="s">
        <v>3</v>
      </c>
      <c r="N6" s="45" t="s">
        <v>4</v>
      </c>
      <c r="O6" s="45" t="s">
        <v>5</v>
      </c>
      <c r="P6" s="45" t="s">
        <v>234</v>
      </c>
      <c r="Q6" s="45" t="s">
        <v>235</v>
      </c>
      <c r="R6" s="45" t="s">
        <v>236</v>
      </c>
      <c r="S6" s="45" t="s">
        <v>237</v>
      </c>
      <c r="T6" s="45" t="s">
        <v>238</v>
      </c>
      <c r="U6" s="45" t="s">
        <v>239</v>
      </c>
      <c r="V6" s="45" t="s">
        <v>240</v>
      </c>
    </row>
    <row r="7" spans="1:22" x14ac:dyDescent="0.3">
      <c r="A7" s="109" t="s">
        <v>99</v>
      </c>
      <c r="B7" s="14" t="s">
        <v>100</v>
      </c>
      <c r="C7" s="183">
        <v>2</v>
      </c>
      <c r="D7" s="183">
        <v>2</v>
      </c>
      <c r="E7" s="183">
        <v>1</v>
      </c>
      <c r="F7" s="188">
        <v>2</v>
      </c>
      <c r="G7" s="188">
        <v>1</v>
      </c>
      <c r="H7" s="188">
        <v>1</v>
      </c>
      <c r="I7" s="188">
        <v>1</v>
      </c>
      <c r="J7" s="188">
        <v>2</v>
      </c>
      <c r="K7" s="188">
        <v>2</v>
      </c>
      <c r="L7" s="190">
        <v>1</v>
      </c>
      <c r="M7" s="122"/>
      <c r="N7" s="122">
        <v>1</v>
      </c>
      <c r="O7" s="122"/>
      <c r="P7" s="122">
        <v>1</v>
      </c>
      <c r="Q7" s="122"/>
      <c r="R7" s="186">
        <v>1</v>
      </c>
      <c r="S7" s="122"/>
      <c r="T7" s="122"/>
      <c r="U7" s="122"/>
      <c r="V7" s="122">
        <v>1</v>
      </c>
    </row>
    <row r="8" spans="1:22" ht="15" thickBot="1" x14ac:dyDescent="0.35">
      <c r="A8" s="110"/>
      <c r="B8" s="6" t="s">
        <v>101</v>
      </c>
      <c r="C8" s="183"/>
      <c r="D8" s="183"/>
      <c r="E8" s="183"/>
      <c r="F8" s="189"/>
      <c r="G8" s="189"/>
      <c r="H8" s="189"/>
      <c r="I8" s="189"/>
      <c r="J8" s="189"/>
      <c r="K8" s="189"/>
      <c r="L8" s="191"/>
      <c r="M8" s="122"/>
      <c r="N8" s="122"/>
      <c r="O8" s="122"/>
      <c r="P8" s="122"/>
      <c r="Q8" s="122"/>
      <c r="R8" s="187"/>
      <c r="S8" s="122"/>
      <c r="T8" s="122"/>
      <c r="U8" s="122"/>
      <c r="V8" s="122"/>
    </row>
    <row r="9" spans="1:22" x14ac:dyDescent="0.3">
      <c r="A9" s="110"/>
      <c r="B9" s="14" t="s">
        <v>102</v>
      </c>
      <c r="C9" s="183">
        <v>2</v>
      </c>
      <c r="D9" s="183">
        <v>2</v>
      </c>
      <c r="E9" s="183">
        <v>2</v>
      </c>
      <c r="F9" s="188">
        <v>2</v>
      </c>
      <c r="G9" s="188">
        <v>1</v>
      </c>
      <c r="H9" s="188">
        <v>1</v>
      </c>
      <c r="I9" s="188">
        <v>2</v>
      </c>
      <c r="J9" s="188">
        <v>1</v>
      </c>
      <c r="K9" s="188">
        <v>2</v>
      </c>
      <c r="L9" s="190">
        <v>1</v>
      </c>
      <c r="M9" s="122">
        <v>1</v>
      </c>
      <c r="N9" s="122">
        <v>1</v>
      </c>
      <c r="O9" s="122">
        <v>1</v>
      </c>
      <c r="P9" s="122"/>
      <c r="Q9" s="122">
        <v>1</v>
      </c>
      <c r="R9" s="186"/>
      <c r="S9" s="122">
        <v>1</v>
      </c>
      <c r="T9" s="122"/>
      <c r="U9" s="122"/>
      <c r="V9" s="122"/>
    </row>
    <row r="10" spans="1:22" ht="15" thickBot="1" x14ac:dyDescent="0.35">
      <c r="A10" s="111"/>
      <c r="B10" s="6" t="s">
        <v>103</v>
      </c>
      <c r="C10" s="183"/>
      <c r="D10" s="183"/>
      <c r="E10" s="183"/>
      <c r="F10" s="189"/>
      <c r="G10" s="189"/>
      <c r="H10" s="189"/>
      <c r="I10" s="189"/>
      <c r="J10" s="189"/>
      <c r="K10" s="189"/>
      <c r="L10" s="191"/>
      <c r="M10" s="122"/>
      <c r="N10" s="122"/>
      <c r="O10" s="122"/>
      <c r="P10" s="122"/>
      <c r="Q10" s="122"/>
      <c r="R10" s="187"/>
      <c r="S10" s="122"/>
      <c r="T10" s="122"/>
      <c r="U10" s="122"/>
      <c r="V10" s="122"/>
    </row>
    <row r="11" spans="1:22" ht="15" thickBot="1" x14ac:dyDescent="0.35">
      <c r="A11" s="112" t="s">
        <v>104</v>
      </c>
      <c r="B11" s="6" t="s">
        <v>105</v>
      </c>
      <c r="C11" s="47">
        <v>1</v>
      </c>
      <c r="D11" s="47">
        <v>1</v>
      </c>
      <c r="E11" s="47">
        <v>1</v>
      </c>
      <c r="F11" s="57">
        <v>1</v>
      </c>
      <c r="G11" s="57">
        <v>1</v>
      </c>
      <c r="H11" s="57">
        <v>1</v>
      </c>
      <c r="I11" s="57">
        <v>1</v>
      </c>
      <c r="J11" s="57">
        <v>1</v>
      </c>
      <c r="K11" s="57"/>
      <c r="L11" s="58">
        <v>1</v>
      </c>
      <c r="M11" s="31"/>
      <c r="N11" s="31"/>
      <c r="O11" s="31"/>
      <c r="P11" s="24">
        <v>1</v>
      </c>
      <c r="Q11" s="24"/>
      <c r="R11" s="24"/>
      <c r="S11" s="24">
        <v>1</v>
      </c>
      <c r="T11" s="24"/>
      <c r="U11" s="24">
        <v>1</v>
      </c>
      <c r="V11" s="24"/>
    </row>
    <row r="12" spans="1:22" ht="15" thickBot="1" x14ac:dyDescent="0.35">
      <c r="A12" s="110"/>
      <c r="B12" s="6" t="s">
        <v>106</v>
      </c>
      <c r="C12" s="47">
        <v>1</v>
      </c>
      <c r="D12" s="47">
        <v>2</v>
      </c>
      <c r="E12" s="47">
        <v>1</v>
      </c>
      <c r="F12" s="57">
        <v>1</v>
      </c>
      <c r="G12" s="57">
        <v>1</v>
      </c>
      <c r="H12" s="57">
        <v>2</v>
      </c>
      <c r="I12" s="57">
        <v>1</v>
      </c>
      <c r="J12" s="57">
        <v>1</v>
      </c>
      <c r="K12" s="57">
        <v>1</v>
      </c>
      <c r="L12" s="58">
        <v>1</v>
      </c>
      <c r="M12" s="31"/>
      <c r="N12" s="31"/>
      <c r="O12" s="31"/>
      <c r="P12" s="24"/>
      <c r="Q12" s="24">
        <v>1</v>
      </c>
      <c r="R12" s="24">
        <v>1</v>
      </c>
      <c r="S12" s="24">
        <v>1</v>
      </c>
      <c r="T12" s="24">
        <v>1</v>
      </c>
      <c r="U12" s="24"/>
      <c r="V12" s="24"/>
    </row>
    <row r="13" spans="1:22" ht="15" thickBot="1" x14ac:dyDescent="0.35">
      <c r="A13" s="110"/>
      <c r="B13" s="6" t="s">
        <v>107</v>
      </c>
      <c r="C13" s="47">
        <v>1</v>
      </c>
      <c r="D13" s="47">
        <v>1</v>
      </c>
      <c r="E13" s="47">
        <v>2</v>
      </c>
      <c r="F13" s="57">
        <v>1</v>
      </c>
      <c r="G13" s="57">
        <v>1</v>
      </c>
      <c r="H13" s="57">
        <v>1</v>
      </c>
      <c r="I13" s="57">
        <v>2</v>
      </c>
      <c r="J13" s="57">
        <v>1</v>
      </c>
      <c r="K13" s="57">
        <v>1</v>
      </c>
      <c r="L13" s="58">
        <v>1</v>
      </c>
      <c r="M13" s="31"/>
      <c r="N13" s="31"/>
      <c r="O13" s="31"/>
      <c r="P13" s="24"/>
      <c r="Q13" s="24"/>
      <c r="R13" s="24"/>
      <c r="S13" s="24"/>
      <c r="T13" s="24"/>
      <c r="U13" s="24">
        <v>1</v>
      </c>
      <c r="V13" s="24"/>
    </row>
    <row r="14" spans="1:22" ht="27" thickBot="1" x14ac:dyDescent="0.35">
      <c r="A14" s="110"/>
      <c r="B14" s="6" t="s">
        <v>108</v>
      </c>
      <c r="C14" s="47">
        <v>1</v>
      </c>
      <c r="D14" s="47">
        <v>2</v>
      </c>
      <c r="E14" s="47">
        <v>2</v>
      </c>
      <c r="F14" s="57">
        <v>1</v>
      </c>
      <c r="G14" s="57">
        <v>3</v>
      </c>
      <c r="H14" s="57">
        <v>2</v>
      </c>
      <c r="I14" s="57">
        <v>1</v>
      </c>
      <c r="J14" s="57">
        <v>2</v>
      </c>
      <c r="K14" s="57">
        <v>1</v>
      </c>
      <c r="L14" s="58">
        <v>2</v>
      </c>
      <c r="M14" s="31"/>
      <c r="N14" s="31"/>
      <c r="O14" s="31"/>
      <c r="P14" s="24"/>
      <c r="Q14" s="24"/>
      <c r="R14" s="24"/>
      <c r="S14" s="24"/>
      <c r="T14" s="24"/>
      <c r="U14" s="24"/>
      <c r="V14" s="24"/>
    </row>
    <row r="15" spans="1:22" ht="27" thickBot="1" x14ac:dyDescent="0.35">
      <c r="A15" s="110"/>
      <c r="B15" s="6" t="s">
        <v>109</v>
      </c>
      <c r="C15" s="47">
        <v>1</v>
      </c>
      <c r="D15" s="47"/>
      <c r="E15" s="47">
        <v>1</v>
      </c>
      <c r="F15" s="57">
        <v>2</v>
      </c>
      <c r="G15" s="57">
        <v>1</v>
      </c>
      <c r="H15" s="57">
        <v>1</v>
      </c>
      <c r="I15" s="57">
        <v>1</v>
      </c>
      <c r="J15" s="57">
        <v>1</v>
      </c>
      <c r="K15" s="57">
        <v>2</v>
      </c>
      <c r="L15" s="58">
        <v>1</v>
      </c>
      <c r="M15" s="31"/>
      <c r="N15" s="31"/>
      <c r="O15" s="31"/>
      <c r="P15" s="24"/>
      <c r="Q15" s="24"/>
      <c r="R15" s="24"/>
      <c r="S15" s="24"/>
      <c r="T15" s="24"/>
      <c r="U15" s="24"/>
      <c r="V15" s="24">
        <v>1</v>
      </c>
    </row>
    <row r="16" spans="1:22" ht="27" thickBot="1" x14ac:dyDescent="0.35">
      <c r="A16" s="111"/>
      <c r="B16" s="6" t="s">
        <v>110</v>
      </c>
      <c r="C16" s="47">
        <v>1</v>
      </c>
      <c r="D16" s="47"/>
      <c r="E16" s="47"/>
      <c r="F16" s="57"/>
      <c r="G16" s="57">
        <v>1</v>
      </c>
      <c r="H16" s="57">
        <v>1</v>
      </c>
      <c r="I16" s="57">
        <v>1</v>
      </c>
      <c r="J16" s="57">
        <v>1</v>
      </c>
      <c r="K16" s="57">
        <v>1</v>
      </c>
      <c r="L16" s="58">
        <v>2</v>
      </c>
      <c r="M16" s="31"/>
      <c r="N16" s="31"/>
      <c r="O16" s="31"/>
      <c r="P16" s="24"/>
      <c r="Q16" s="24"/>
      <c r="R16" s="24"/>
      <c r="S16" s="24"/>
      <c r="T16" s="24"/>
      <c r="U16" s="24"/>
      <c r="V16" s="24"/>
    </row>
    <row r="17" spans="1:22" ht="15" thickBot="1" x14ac:dyDescent="0.35">
      <c r="A17" s="112" t="s">
        <v>111</v>
      </c>
      <c r="B17" s="6" t="s">
        <v>112</v>
      </c>
      <c r="C17" s="47"/>
      <c r="D17" s="47"/>
      <c r="E17" s="47"/>
      <c r="F17" s="48"/>
      <c r="G17" s="48"/>
      <c r="H17" s="48"/>
      <c r="I17" s="48"/>
      <c r="J17" s="48"/>
      <c r="K17" s="48"/>
      <c r="L17" s="59"/>
      <c r="M17" s="31">
        <v>1</v>
      </c>
      <c r="N17" s="31">
        <v>1</v>
      </c>
      <c r="O17" s="31"/>
      <c r="P17" s="24">
        <v>1</v>
      </c>
      <c r="Q17" s="24">
        <v>1</v>
      </c>
      <c r="R17" s="24">
        <v>1</v>
      </c>
      <c r="S17" s="24"/>
      <c r="T17" s="24">
        <v>1</v>
      </c>
      <c r="U17" s="24">
        <v>1</v>
      </c>
      <c r="V17" s="24">
        <v>1</v>
      </c>
    </row>
    <row r="18" spans="1:22" ht="15" thickBot="1" x14ac:dyDescent="0.35">
      <c r="A18" s="110"/>
      <c r="B18" s="6" t="s">
        <v>113</v>
      </c>
      <c r="C18" s="47"/>
      <c r="D18" s="47"/>
      <c r="E18" s="47"/>
      <c r="F18" s="48"/>
      <c r="G18" s="48"/>
      <c r="H18" s="48"/>
      <c r="I18" s="48"/>
      <c r="J18" s="48"/>
      <c r="K18" s="48"/>
      <c r="L18" s="59"/>
      <c r="M18" s="31">
        <v>2</v>
      </c>
      <c r="N18" s="31">
        <v>1</v>
      </c>
      <c r="O18" s="31">
        <v>1</v>
      </c>
      <c r="P18" s="24">
        <v>1</v>
      </c>
      <c r="Q18" s="24"/>
      <c r="R18" s="24">
        <v>1</v>
      </c>
      <c r="S18" s="24">
        <v>1</v>
      </c>
      <c r="T18" s="24">
        <v>1</v>
      </c>
      <c r="U18" s="24"/>
      <c r="V18" s="24"/>
    </row>
    <row r="19" spans="1:22" ht="15" thickBot="1" x14ac:dyDescent="0.35">
      <c r="A19" s="110"/>
      <c r="B19" s="6" t="s">
        <v>114</v>
      </c>
      <c r="C19" s="47"/>
      <c r="D19" s="47"/>
      <c r="E19" s="47"/>
      <c r="F19" s="48"/>
      <c r="G19" s="48"/>
      <c r="H19" s="48"/>
      <c r="I19" s="48"/>
      <c r="J19" s="48"/>
      <c r="K19" s="48"/>
      <c r="L19" s="59"/>
      <c r="M19" s="31"/>
      <c r="N19" s="31"/>
      <c r="O19" s="31">
        <v>1</v>
      </c>
      <c r="P19" s="24"/>
      <c r="Q19" s="24">
        <v>1</v>
      </c>
      <c r="R19" s="24">
        <v>1</v>
      </c>
      <c r="S19" s="24"/>
      <c r="T19" s="24"/>
      <c r="U19" s="24">
        <v>1</v>
      </c>
      <c r="V19" s="24"/>
    </row>
    <row r="20" spans="1:22" ht="15" thickBot="1" x14ac:dyDescent="0.35">
      <c r="A20" s="110"/>
      <c r="B20" s="6" t="s">
        <v>115</v>
      </c>
      <c r="C20" s="47"/>
      <c r="D20" s="47"/>
      <c r="E20" s="47"/>
      <c r="F20" s="48"/>
      <c r="G20" s="48"/>
      <c r="H20" s="48"/>
      <c r="I20" s="48"/>
      <c r="J20" s="48"/>
      <c r="K20" s="48"/>
      <c r="L20" s="59"/>
      <c r="M20" s="31">
        <v>1</v>
      </c>
      <c r="N20" s="31">
        <v>1</v>
      </c>
      <c r="O20" s="31">
        <v>1</v>
      </c>
      <c r="P20" s="24">
        <v>1</v>
      </c>
      <c r="Q20" s="24">
        <v>1</v>
      </c>
      <c r="R20" s="24">
        <v>1</v>
      </c>
      <c r="S20" s="24">
        <v>1</v>
      </c>
      <c r="T20" s="24">
        <v>2</v>
      </c>
      <c r="U20" s="24">
        <v>1</v>
      </c>
      <c r="V20" s="24">
        <v>1</v>
      </c>
    </row>
    <row r="21" spans="1:22" ht="27" thickBot="1" x14ac:dyDescent="0.35">
      <c r="A21" s="110"/>
      <c r="B21" s="6" t="s">
        <v>109</v>
      </c>
      <c r="C21" s="47"/>
      <c r="D21" s="47"/>
      <c r="E21" s="47"/>
      <c r="F21" s="48"/>
      <c r="G21" s="48"/>
      <c r="H21" s="48"/>
      <c r="I21" s="48"/>
      <c r="J21" s="48"/>
      <c r="K21" s="48"/>
      <c r="L21" s="59"/>
      <c r="M21" s="31"/>
      <c r="N21" s="31">
        <v>1</v>
      </c>
      <c r="O21" s="31">
        <v>1</v>
      </c>
      <c r="P21" s="24">
        <v>1</v>
      </c>
      <c r="Q21" s="24">
        <v>1</v>
      </c>
      <c r="R21" s="24">
        <v>1</v>
      </c>
      <c r="S21" s="24">
        <v>1</v>
      </c>
      <c r="T21" s="24">
        <v>2</v>
      </c>
      <c r="U21" s="24">
        <v>1</v>
      </c>
      <c r="V21" s="24">
        <v>1</v>
      </c>
    </row>
    <row r="22" spans="1:22" ht="27" thickBot="1" x14ac:dyDescent="0.35">
      <c r="A22" s="111"/>
      <c r="B22" s="6" t="s">
        <v>116</v>
      </c>
      <c r="C22" s="47"/>
      <c r="D22" s="47"/>
      <c r="E22" s="47"/>
      <c r="F22" s="48"/>
      <c r="G22" s="48"/>
      <c r="H22" s="48"/>
      <c r="I22" s="48"/>
      <c r="J22" s="48"/>
      <c r="K22" s="48"/>
      <c r="L22" s="59"/>
      <c r="M22" s="31">
        <v>1</v>
      </c>
      <c r="N22" s="31"/>
      <c r="O22" s="31">
        <v>1</v>
      </c>
      <c r="P22" s="24">
        <v>1</v>
      </c>
      <c r="Q22" s="24">
        <v>1</v>
      </c>
      <c r="R22" s="24">
        <v>1</v>
      </c>
      <c r="S22" s="24">
        <v>2</v>
      </c>
      <c r="T22" s="24">
        <v>1</v>
      </c>
      <c r="U22" s="24">
        <v>1</v>
      </c>
      <c r="V22" s="24">
        <v>1</v>
      </c>
    </row>
    <row r="23" spans="1:22" ht="15" thickBot="1" x14ac:dyDescent="0.35">
      <c r="A23" s="112" t="s">
        <v>117</v>
      </c>
      <c r="B23" s="6" t="s">
        <v>118</v>
      </c>
      <c r="C23" s="47"/>
      <c r="D23" s="47"/>
      <c r="E23" s="47"/>
      <c r="F23" s="48"/>
      <c r="G23" s="48"/>
      <c r="H23" s="48"/>
      <c r="I23" s="48"/>
      <c r="J23" s="48"/>
      <c r="K23" s="48"/>
      <c r="L23" s="59"/>
      <c r="M23" s="31">
        <v>2</v>
      </c>
      <c r="N23" s="31"/>
      <c r="O23" s="31"/>
      <c r="P23" s="24"/>
      <c r="Q23" s="24"/>
      <c r="R23" s="24">
        <v>1</v>
      </c>
      <c r="S23" s="24">
        <v>1</v>
      </c>
      <c r="T23" s="24">
        <v>1</v>
      </c>
      <c r="U23" s="24">
        <v>1</v>
      </c>
      <c r="V23" s="24">
        <v>2</v>
      </c>
    </row>
    <row r="24" spans="1:22" ht="15" thickBot="1" x14ac:dyDescent="0.35">
      <c r="A24" s="110"/>
      <c r="B24" s="6" t="s">
        <v>119</v>
      </c>
      <c r="C24" s="47"/>
      <c r="D24" s="47"/>
      <c r="E24" s="47"/>
      <c r="F24" s="48"/>
      <c r="G24" s="48"/>
      <c r="H24" s="48"/>
      <c r="I24" s="48"/>
      <c r="J24" s="48"/>
      <c r="K24" s="48"/>
      <c r="L24" s="59"/>
      <c r="M24" s="31"/>
      <c r="N24" s="31">
        <v>2</v>
      </c>
      <c r="O24" s="31"/>
      <c r="P24" s="24"/>
      <c r="Q24" s="24">
        <v>1</v>
      </c>
      <c r="R24" s="24">
        <v>1</v>
      </c>
      <c r="S24" s="24">
        <v>1</v>
      </c>
      <c r="T24" s="24">
        <v>1</v>
      </c>
      <c r="U24" s="24">
        <v>1</v>
      </c>
      <c r="V24" s="24"/>
    </row>
    <row r="25" spans="1:22" ht="27" thickBot="1" x14ac:dyDescent="0.35">
      <c r="A25" s="110"/>
      <c r="B25" s="6" t="s">
        <v>120</v>
      </c>
      <c r="C25" s="47"/>
      <c r="D25" s="47"/>
      <c r="E25" s="47"/>
      <c r="F25" s="48"/>
      <c r="G25" s="48"/>
      <c r="H25" s="48"/>
      <c r="I25" s="48"/>
      <c r="J25" s="48"/>
      <c r="K25" s="48"/>
      <c r="L25" s="59"/>
      <c r="M25" s="31"/>
      <c r="N25" s="31"/>
      <c r="O25" s="31">
        <v>2</v>
      </c>
      <c r="P25" s="24">
        <v>2</v>
      </c>
      <c r="Q25" s="24">
        <v>1</v>
      </c>
      <c r="R25" s="24"/>
      <c r="S25" s="24"/>
      <c r="T25" s="24"/>
      <c r="U25" s="24">
        <v>1</v>
      </c>
      <c r="V25" s="24"/>
    </row>
    <row r="26" spans="1:22" ht="15" thickBot="1" x14ac:dyDescent="0.35">
      <c r="A26" s="111"/>
      <c r="B26" s="14" t="s">
        <v>121</v>
      </c>
      <c r="C26" s="60"/>
      <c r="D26" s="60"/>
      <c r="E26" s="60"/>
      <c r="F26" s="61"/>
      <c r="G26" s="61"/>
      <c r="H26" s="61"/>
      <c r="I26" s="61"/>
      <c r="J26" s="61"/>
      <c r="K26" s="61"/>
      <c r="L26" s="62"/>
      <c r="M26" s="31">
        <v>2</v>
      </c>
      <c r="N26" s="31">
        <v>2</v>
      </c>
      <c r="O26" s="31">
        <v>2</v>
      </c>
      <c r="P26" s="24">
        <v>1</v>
      </c>
      <c r="Q26" s="24">
        <v>1</v>
      </c>
      <c r="R26" s="24"/>
      <c r="S26" s="24"/>
      <c r="T26" s="24"/>
      <c r="U26" s="24"/>
      <c r="V26" s="24">
        <v>2</v>
      </c>
    </row>
    <row r="27" spans="1:22" x14ac:dyDescent="0.3">
      <c r="B27" s="12" t="s">
        <v>241</v>
      </c>
      <c r="C27" s="48">
        <f>SUM(C7:C16)</f>
        <v>10</v>
      </c>
      <c r="D27" s="48">
        <f t="shared" ref="D27:L27" si="0">SUM(D7:D16)</f>
        <v>10</v>
      </c>
      <c r="E27" s="48">
        <f t="shared" si="0"/>
        <v>10</v>
      </c>
      <c r="F27" s="48">
        <f t="shared" si="0"/>
        <v>10</v>
      </c>
      <c r="G27" s="48">
        <f t="shared" si="0"/>
        <v>10</v>
      </c>
      <c r="H27" s="48">
        <f t="shared" si="0"/>
        <v>10</v>
      </c>
      <c r="I27" s="48">
        <f t="shared" si="0"/>
        <v>10</v>
      </c>
      <c r="J27" s="48">
        <f t="shared" si="0"/>
        <v>10</v>
      </c>
      <c r="K27" s="48">
        <f t="shared" si="0"/>
        <v>10</v>
      </c>
      <c r="L27" s="59">
        <f t="shared" si="0"/>
        <v>10</v>
      </c>
      <c r="M27" s="24">
        <f>SUM(M7:M26)</f>
        <v>10</v>
      </c>
      <c r="N27" s="24">
        <f t="shared" ref="N27:V27" si="1">SUM(N7:N26)</f>
        <v>10</v>
      </c>
      <c r="O27" s="24">
        <f t="shared" si="1"/>
        <v>10</v>
      </c>
      <c r="P27" s="24">
        <f t="shared" si="1"/>
        <v>10</v>
      </c>
      <c r="Q27" s="24">
        <f t="shared" si="1"/>
        <v>10</v>
      </c>
      <c r="R27" s="24">
        <f t="shared" si="1"/>
        <v>10</v>
      </c>
      <c r="S27" s="24">
        <f t="shared" si="1"/>
        <v>10</v>
      </c>
      <c r="T27" s="24">
        <f t="shared" si="1"/>
        <v>10</v>
      </c>
      <c r="U27" s="24">
        <f t="shared" si="1"/>
        <v>10</v>
      </c>
      <c r="V27" s="24">
        <f t="shared" si="1"/>
        <v>10</v>
      </c>
    </row>
  </sheetData>
  <mergeCells count="52">
    <mergeCell ref="A11:A16"/>
    <mergeCell ref="A17:A22"/>
    <mergeCell ref="A23:A26"/>
    <mergeCell ref="A3:A6"/>
    <mergeCell ref="A7:A10"/>
    <mergeCell ref="A1:V1"/>
    <mergeCell ref="A2:V2"/>
    <mergeCell ref="G7:G8"/>
    <mergeCell ref="H7:H8"/>
    <mergeCell ref="C9:C10"/>
    <mergeCell ref="D9:D10"/>
    <mergeCell ref="E9:E10"/>
    <mergeCell ref="F9:F10"/>
    <mergeCell ref="G9:G10"/>
    <mergeCell ref="H9:H10"/>
    <mergeCell ref="C7:C8"/>
    <mergeCell ref="D7:D8"/>
    <mergeCell ref="E7:E8"/>
    <mergeCell ref="F7:F8"/>
    <mergeCell ref="I9:I10"/>
    <mergeCell ref="J9:J10"/>
    <mergeCell ref="K9:K10"/>
    <mergeCell ref="L9:L10"/>
    <mergeCell ref="B3:B6"/>
    <mergeCell ref="C3:L3"/>
    <mergeCell ref="C4:L5"/>
    <mergeCell ref="I7:I8"/>
    <mergeCell ref="J7:J8"/>
    <mergeCell ref="K7:K8"/>
    <mergeCell ref="L7:L8"/>
    <mergeCell ref="M7:M8"/>
    <mergeCell ref="N7:N8"/>
    <mergeCell ref="O7:O8"/>
    <mergeCell ref="M9:M10"/>
    <mergeCell ref="N9:N10"/>
    <mergeCell ref="O9:O10"/>
    <mergeCell ref="M4:V5"/>
    <mergeCell ref="M3:V3"/>
    <mergeCell ref="P9:P10"/>
    <mergeCell ref="Q9:Q10"/>
    <mergeCell ref="R9:R10"/>
    <mergeCell ref="S9:S10"/>
    <mergeCell ref="T9:T10"/>
    <mergeCell ref="U9:U10"/>
    <mergeCell ref="V9:V10"/>
    <mergeCell ref="P7:P8"/>
    <mergeCell ref="Q7:Q8"/>
    <mergeCell ref="R7:R8"/>
    <mergeCell ref="S7:S8"/>
    <mergeCell ref="T7:T8"/>
    <mergeCell ref="U7:U8"/>
    <mergeCell ref="V7:V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TEMEL MUHASEBE</vt:lpstr>
      <vt:lpstr>MESLEKİ GELİŞİM ATÖLYESİ</vt:lpstr>
      <vt:lpstr>MESLEKİ MATEMATİK</vt:lpstr>
      <vt:lpstr>GENEL MUHASEBE</vt:lpstr>
      <vt:lpstr>EKONOMİ</vt:lpstr>
      <vt:lpstr>TEMEL HUKUK</vt:lpstr>
      <vt:lpstr>GİRİŞİMCİLİK VE İŞLETME YÖNETİM</vt:lpstr>
      <vt:lpstr>VERGİ VE BEYANNAMELER</vt:lpstr>
      <vt:lpstr>ŞİRKETLER MUHASEBESİ</vt:lpstr>
      <vt:lpstr>MALİYET MUHASEBESİ</vt:lpstr>
      <vt:lpstr>İŞ VE SOSYAL GÜVENLİK HUKUKU</vt:lpstr>
      <vt:lpstr>FİNANSAL OKURYAZARLIK</vt:lpstr>
      <vt:lpstr>BANKACILIK </vt:lpstr>
      <vt:lpstr>HALKLA İLİŞKİLER VE İLETİŞİM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Daşkafa</dc:creator>
  <cp:lastModifiedBy>elif şimşek</cp:lastModifiedBy>
  <dcterms:created xsi:type="dcterms:W3CDTF">2023-10-05T09:19:27Z</dcterms:created>
  <dcterms:modified xsi:type="dcterms:W3CDTF">2024-10-01T17:10:36Z</dcterms:modified>
</cp:coreProperties>
</file>